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2205"/>
  </bookViews>
  <sheets>
    <sheet name="Sheet1" sheetId="1" r:id="rId1"/>
  </sheets>
  <definedNames>
    <definedName name="_xlnm.Print_Area" localSheetId="0">Sheet1!$A$1:$B$331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4" i="1" l="1"/>
  <c r="B318" i="1"/>
  <c r="B306" i="1"/>
  <c r="B296" i="1"/>
  <c r="B279" i="1"/>
  <c r="B257" i="1"/>
  <c r="B248" i="1"/>
  <c r="B234" i="1"/>
  <c r="B219" i="1"/>
  <c r="B201" i="1"/>
  <c r="B188" i="1"/>
  <c r="B174" i="1"/>
  <c r="B154" i="1"/>
  <c r="B141" i="1"/>
  <c r="B125" i="1"/>
  <c r="B114" i="1"/>
  <c r="B90" i="1"/>
  <c r="B67" i="1"/>
  <c r="B55" i="1"/>
  <c r="B43" i="1"/>
  <c r="B25" i="1"/>
  <c r="B325" i="1" l="1"/>
</calcChain>
</file>

<file path=xl/sharedStrings.xml><?xml version="1.0" encoding="utf-8"?>
<sst xmlns="http://schemas.openxmlformats.org/spreadsheetml/2006/main" count="324" uniqueCount="239">
  <si>
    <t>DESCRIPTION</t>
  </si>
  <si>
    <t>ESTIMATED COST</t>
  </si>
  <si>
    <t>GENERAL REQUIREMENTS</t>
  </si>
  <si>
    <t xml:space="preserve"> </t>
  </si>
  <si>
    <t>Plans and Specifications</t>
  </si>
  <si>
    <t>Plan Review</t>
  </si>
  <si>
    <t xml:space="preserve">Permits: Zoning, Building, Environmental, Other                                            </t>
  </si>
  <si>
    <t>Survey</t>
  </si>
  <si>
    <t>Engineering Fees</t>
  </si>
  <si>
    <t>Subtotal</t>
  </si>
  <si>
    <t>SITE PREP</t>
  </si>
  <si>
    <t>Demolition (Remodel)</t>
  </si>
  <si>
    <t>Jacking &amp; Shoring (Remodel)</t>
  </si>
  <si>
    <t>Dust control, Surface Protection  (Remodel)</t>
  </si>
  <si>
    <t>Job-Site Access</t>
  </si>
  <si>
    <t xml:space="preserve">Job-Site Security </t>
  </si>
  <si>
    <t>Dumpster &amp; Removal</t>
  </si>
  <si>
    <t>Clear Lot</t>
  </si>
  <si>
    <t>Storage On Site</t>
  </si>
  <si>
    <t>Portable Toilet</t>
  </si>
  <si>
    <t>Temporary Power</t>
  </si>
  <si>
    <t>Temporary Heat</t>
  </si>
  <si>
    <t>Scaffolding Rental</t>
  </si>
  <si>
    <t>Tool/Equipment Rental</t>
  </si>
  <si>
    <t>ON-SITE WATER/SEWER</t>
  </si>
  <si>
    <t>Soil &amp; Perc Tests</t>
  </si>
  <si>
    <t>Septic System Design</t>
  </si>
  <si>
    <t>Septic Permits, Inspections, Fees</t>
  </si>
  <si>
    <t>Septic System Onstallation, Tie In To House</t>
  </si>
  <si>
    <t>Dewatering (High Water Table)</t>
  </si>
  <si>
    <t>Well, Pump, Trenching, Plumbing To House, Pressure Tank</t>
  </si>
  <si>
    <t>Well Permits &amp; Fees</t>
  </si>
  <si>
    <t>UTILITIES</t>
  </si>
  <si>
    <t>Town Water: Tap Fees &amp; Hookup</t>
  </si>
  <si>
    <t>Town Sewer: Tap Fees &amp; Hookup</t>
  </si>
  <si>
    <t xml:space="preserve">Electrial: Permit, Connection Fee, Installation  </t>
  </si>
  <si>
    <t>Gas: Permit, Connection Fee, Hookup</t>
  </si>
  <si>
    <t>LPN: Tank Installation, Hookup</t>
  </si>
  <si>
    <t>Oil Tank Installation</t>
  </si>
  <si>
    <t>Telecom Hookup</t>
  </si>
  <si>
    <t>EXCAVATION &amp; EARTHWORK</t>
  </si>
  <si>
    <t>Cut &amp; Fill</t>
  </si>
  <si>
    <t>Blasting</t>
  </si>
  <si>
    <t>Removal Of Stone/Dirt</t>
  </si>
  <si>
    <t>Rough Grading</t>
  </si>
  <si>
    <t>Trenching For Utility Hookups</t>
  </si>
  <si>
    <t>Foundation Excavation</t>
  </si>
  <si>
    <t>Foundation Footing Drains</t>
  </si>
  <si>
    <t>Curtain Drains</t>
  </si>
  <si>
    <t>Culverts</t>
  </si>
  <si>
    <t>Swales</t>
  </si>
  <si>
    <t>Retaining Walls</t>
  </si>
  <si>
    <t>Ponds</t>
  </si>
  <si>
    <t>Other Site Drainage</t>
  </si>
  <si>
    <t>Backfill</t>
  </si>
  <si>
    <t>Compaction</t>
  </si>
  <si>
    <t>Top Soil</t>
  </si>
  <si>
    <t>Finish Grading</t>
  </si>
  <si>
    <t>Seeding/Sod</t>
  </si>
  <si>
    <t xml:space="preserve">FOUNDATION </t>
  </si>
  <si>
    <t>Footings/Pads</t>
  </si>
  <si>
    <t>Foundation walls/stem walls/grade beams</t>
  </si>
  <si>
    <t xml:space="preserve">Piers </t>
  </si>
  <si>
    <t>Slabs - Foundation, Basement, Garage</t>
  </si>
  <si>
    <t>Steel Reinforcing</t>
  </si>
  <si>
    <t>Anchor Bolts, Hold Downs</t>
  </si>
  <si>
    <t>Bulkheads</t>
  </si>
  <si>
    <t>Sub-Slab Vapor Barrier</t>
  </si>
  <si>
    <t>Sump Pump</t>
  </si>
  <si>
    <t>Crawlspace Vapor Barrier</t>
  </si>
  <si>
    <t>Crawlspace Vents</t>
  </si>
  <si>
    <t>Foundation Windows</t>
  </si>
  <si>
    <t>Damproofing, Waterrproofing</t>
  </si>
  <si>
    <t>Foundation Drain Board</t>
  </si>
  <si>
    <t>Waterproofing/Damproofing</t>
  </si>
  <si>
    <t>Slab insualtion: Edge/Below</t>
  </si>
  <si>
    <t>Exterior Foundation Insulation</t>
  </si>
  <si>
    <t>Exterior Insulation Coating/Protection</t>
  </si>
  <si>
    <t>OTHER MASONRY/PAVING</t>
  </si>
  <si>
    <t>Patios</t>
  </si>
  <si>
    <t>Exterior Stairs</t>
  </si>
  <si>
    <t>Masonry Chimneys</t>
  </si>
  <si>
    <t>Fireplaces/Hearths</t>
  </si>
  <si>
    <t xml:space="preserve">Driveway  </t>
  </si>
  <si>
    <t>Walkways</t>
  </si>
  <si>
    <t>ROUGH FRAMING</t>
  </si>
  <si>
    <t>Sill &amp; Seal</t>
  </si>
  <si>
    <t>Steel/Wood Carrying Beam, Lolly columns</t>
  </si>
  <si>
    <t>Floor Framing</t>
  </si>
  <si>
    <t>Exterior &amp; Interior Walls, Rough Stairs</t>
  </si>
  <si>
    <t>Sheathing, Subflooring</t>
  </si>
  <si>
    <t>Roof Framing/Trusses</t>
  </si>
  <si>
    <t>Subfascia</t>
  </si>
  <si>
    <t>Steel Framing Connectors</t>
  </si>
  <si>
    <t>Nails, Screws, Fasteners</t>
  </si>
  <si>
    <t>Prep for Plaster, Drywall</t>
  </si>
  <si>
    <t>Rough Framing - Labor Only</t>
  </si>
  <si>
    <t xml:space="preserve">  </t>
  </si>
  <si>
    <t>ROOFING</t>
  </si>
  <si>
    <t>Underlayment</t>
  </si>
  <si>
    <t xml:space="preserve">Membrane  </t>
  </si>
  <si>
    <t>Flashing: Chimney, Vent Pipes, Sidewalls, Other Penetrations</t>
  </si>
  <si>
    <t>Drip Edge</t>
  </si>
  <si>
    <t>Roofing Installation</t>
  </si>
  <si>
    <t>Gutters &amp; Downspouts</t>
  </si>
  <si>
    <t>Skylights</t>
  </si>
  <si>
    <t>Ridge and roof vents</t>
  </si>
  <si>
    <t>EXTERIOR</t>
  </si>
  <si>
    <t>Exterior Foam Sheathing</t>
  </si>
  <si>
    <t>Weather Barrier (Tyvek, etc.)</t>
  </si>
  <si>
    <t>Membrane &amp; Flashing</t>
  </si>
  <si>
    <t>Vinyl or Composite Siding</t>
  </si>
  <si>
    <t>Wood Siding</t>
  </si>
  <si>
    <t>Brick Vneer</t>
  </si>
  <si>
    <t>Stone Veneer</t>
  </si>
  <si>
    <t>Stucco</t>
  </si>
  <si>
    <t>Fascia, Soffit, Frieze, Corner Boards, Water Table</t>
  </si>
  <si>
    <t>Soffit/Gable vents</t>
  </si>
  <si>
    <t>Window/Door Trim</t>
  </si>
  <si>
    <t>Other Exterior Trim</t>
  </si>
  <si>
    <t>Exterior Stairs, Landing</t>
  </si>
  <si>
    <t>Exterior Paint, Stain, Caulk</t>
  </si>
  <si>
    <t>Exterior, labor-only</t>
  </si>
  <si>
    <t>WINDOWS/EXTERIOR DOORS</t>
  </si>
  <si>
    <t>Exterior doors, prehung</t>
  </si>
  <si>
    <t>Exterior door slabs</t>
  </si>
  <si>
    <t>Exterior door frames, sills</t>
  </si>
  <si>
    <t>Sidelights, transoms</t>
  </si>
  <si>
    <t>Locksets, knobs, door hardware</t>
  </si>
  <si>
    <t>Patio doors: sliding or hinged</t>
  </si>
  <si>
    <t>Windows</t>
  </si>
  <si>
    <t>Garage Doors &amp; Opener</t>
  </si>
  <si>
    <t>PLUMBING</t>
  </si>
  <si>
    <t>Drain/Waste/Vent</t>
  </si>
  <si>
    <t>Water Supply Piping</t>
  </si>
  <si>
    <t>Gas Piping</t>
  </si>
  <si>
    <t>Water Treatment</t>
  </si>
  <si>
    <t>Water Heater</t>
  </si>
  <si>
    <t>Fixtures: Toilets,Tubs, Sinks, Showers</t>
  </si>
  <si>
    <t>Faucets, Mixing Valves, Shower Heads</t>
  </si>
  <si>
    <t>Disposal</t>
  </si>
  <si>
    <t xml:space="preserve">ELECTRICAL </t>
  </si>
  <si>
    <t>Service Panel, Sub-Panels</t>
  </si>
  <si>
    <t>Rough Wiring</t>
  </si>
  <si>
    <t>Phone, Cable, Internet Wiring</t>
  </si>
  <si>
    <t>Lighting Fixtures</t>
  </si>
  <si>
    <t>Low-Voltage Fixtures/transformers</t>
  </si>
  <si>
    <t>Exterior Lighting</t>
  </si>
  <si>
    <t>Devices: outlets, switches, dimmers</t>
  </si>
  <si>
    <t>Lighting control system</t>
  </si>
  <si>
    <t>Doorbell System</t>
  </si>
  <si>
    <t>Smoke, CO2 Alarms</t>
  </si>
  <si>
    <t>Intercom system</t>
  </si>
  <si>
    <t>Security system</t>
  </si>
  <si>
    <t>Home Theater/Entertainment</t>
  </si>
  <si>
    <t xml:space="preserve">HVAC </t>
  </si>
  <si>
    <t>Furnace/Heat Pump</t>
  </si>
  <si>
    <t>Central AC</t>
  </si>
  <si>
    <t>Air Handler</t>
  </si>
  <si>
    <t>Ductwork, Grilles, Registers</t>
  </si>
  <si>
    <t>Air Filter</t>
  </si>
  <si>
    <t>Boiler, Piping</t>
  </si>
  <si>
    <t>Radiators</t>
  </si>
  <si>
    <t>Whole-House Ventilation (HRV, ERV, Exhaust Only, Other)</t>
  </si>
  <si>
    <t>HVAC Controls</t>
  </si>
  <si>
    <t>Solar hot water</t>
  </si>
  <si>
    <t>INSULATION &amp; AIR SEALING</t>
  </si>
  <si>
    <t>Roof/Attic Insulation</t>
  </si>
  <si>
    <t>Roof/Eave Baffles</t>
  </si>
  <si>
    <t>Wall Cavity Insulation</t>
  </si>
  <si>
    <t>Foam Board Insulation</t>
  </si>
  <si>
    <t>Spray Foam Insulation</t>
  </si>
  <si>
    <t>Basement Insulation Iinterior)</t>
  </si>
  <si>
    <t>Crawlspace Insulation</t>
  </si>
  <si>
    <t>Air Sealing</t>
  </si>
  <si>
    <t>Energy Diagnostics (Blower Door, Infrared)</t>
  </si>
  <si>
    <t>DRYWALL/PLASTER</t>
  </si>
  <si>
    <t>Walls</t>
  </si>
  <si>
    <t>Ceilings, Soffits</t>
  </si>
  <si>
    <t>Decorative Plaster</t>
  </si>
  <si>
    <t>Drywall Labor Only</t>
  </si>
  <si>
    <t>INTERIOR FINISH</t>
  </si>
  <si>
    <t xml:space="preserve">Interior Doors, prehung  </t>
  </si>
  <si>
    <t>Interor Door slabs</t>
  </si>
  <si>
    <t>Interior Door frames, thresholds</t>
  </si>
  <si>
    <t>Door knobs, hardware</t>
  </si>
  <si>
    <t>Interior Trim: Baseboard, Casings, Crown, Chair Rail, Other</t>
  </si>
  <si>
    <t>Wainscotting, Paneling</t>
  </si>
  <si>
    <t>Built-In Shelving, Cabinets</t>
  </si>
  <si>
    <t>Closet Shelving, Hardware</t>
  </si>
  <si>
    <t>Stairs, Railings, Newels</t>
  </si>
  <si>
    <t>Interior Painting, Staining</t>
  </si>
  <si>
    <t>Wood Flooring</t>
  </si>
  <si>
    <t>Carpeting</t>
  </si>
  <si>
    <t>Resilient/Vinyl Flooring</t>
  </si>
  <si>
    <t>Ceramic Tile/Stone (&amp; Underlayment, Surface Prep)</t>
  </si>
  <si>
    <t>Other Flooring</t>
  </si>
  <si>
    <t>Acoustical, Metal, Decorative Ceilings</t>
  </si>
  <si>
    <t>Interior Carpentry Labor Only</t>
  </si>
  <si>
    <t>Kitchen &amp; Bath</t>
  </si>
  <si>
    <t>Kitchen Cabinets</t>
  </si>
  <si>
    <t>Bath Cabinets</t>
  </si>
  <si>
    <t>Cabinet Pulls, Hardware</t>
  </si>
  <si>
    <t>Countertops, Backsplash</t>
  </si>
  <si>
    <t>Ceramic Tile, Stone</t>
  </si>
  <si>
    <t>Raised Tub Platform</t>
  </si>
  <si>
    <t>Tub Enclosure</t>
  </si>
  <si>
    <t>Shower enclosure/doors</t>
  </si>
  <si>
    <t>Medicine Cabinets</t>
  </si>
  <si>
    <t>Mirrors</t>
  </si>
  <si>
    <t>Towel hangers, toilet paper holders, accessories</t>
  </si>
  <si>
    <t>K&amp;B Labor Only</t>
  </si>
  <si>
    <t>Porches &amp; Decks</t>
  </si>
  <si>
    <t>Open Porch</t>
  </si>
  <si>
    <t>Screened Porch</t>
  </si>
  <si>
    <t>Wood or Composite Deck</t>
  </si>
  <si>
    <t>Fencing</t>
  </si>
  <si>
    <t>Other Outdoor Structures</t>
  </si>
  <si>
    <t>Appliances</t>
  </si>
  <si>
    <t>Refrigerator</t>
  </si>
  <si>
    <t>Range, Cooktop</t>
  </si>
  <si>
    <t>Microwave</t>
  </si>
  <si>
    <t>Range Hood</t>
  </si>
  <si>
    <t>Dishwasher</t>
  </si>
  <si>
    <t>Washer/Dryer</t>
  </si>
  <si>
    <t>Other</t>
  </si>
  <si>
    <t>[Enter New Category]</t>
  </si>
  <si>
    <t>TOTAL CONSTRUCTION COSTS</t>
  </si>
  <si>
    <t xml:space="preserve">           REHAB ESTIMATING &amp; BUDGETING WORKSHEET </t>
  </si>
  <si>
    <t>Buyer Signature</t>
  </si>
  <si>
    <t>Date</t>
  </si>
  <si>
    <t>LABOR and MATERIALS</t>
  </si>
  <si>
    <t>NAME:</t>
  </si>
  <si>
    <t>General Contractor for this Property's Rehab</t>
  </si>
  <si>
    <t>Address:</t>
  </si>
  <si>
    <t>Website (if applicable):</t>
  </si>
  <si>
    <t>Phone Number:</t>
  </si>
  <si>
    <r>
      <t>Instructions:  Please fill in all of the information for the general contractor who will be overseeing your project (your info, if that is you) and the amounts for</t>
    </r>
    <r>
      <rPr>
        <b/>
        <u/>
        <sz val="11"/>
        <color theme="1"/>
        <rFont val="Calibri"/>
        <family val="2"/>
        <scheme val="minor"/>
      </rPr>
      <t xml:space="preserve"> Labor and Materials</t>
    </r>
    <r>
      <rPr>
        <b/>
        <sz val="11"/>
        <color theme="1"/>
        <rFont val="Calibri"/>
        <family val="2"/>
        <scheme val="minor"/>
      </rPr>
      <t xml:space="preserve"> in the box provided and ensure total is correct at bottom.  </t>
    </r>
  </si>
  <si>
    <t>Enter Additional Items (MUST describe)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</si>
</sst>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5" fillId="3" borderId="7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vertical="center" wrapText="1"/>
    </xf>
    <xf numFmtId="44" fontId="6" fillId="0" borderId="8" xfId="2" applyNumberFormat="1" applyFont="1" applyFill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wrapText="1"/>
      <protection locked="0"/>
    </xf>
    <xf numFmtId="44" fontId="6" fillId="0" borderId="5" xfId="2" applyNumberFormat="1" applyFont="1" applyBorder="1" applyAlignment="1" applyProtection="1">
      <alignment horizontal="left" wrapText="1"/>
      <protection locked="0"/>
    </xf>
    <xf numFmtId="43" fontId="4" fillId="4" borderId="9" xfId="1" applyFont="1" applyFill="1" applyBorder="1" applyAlignment="1" applyProtection="1">
      <alignment horizontal="right" vertical="center" wrapText="1"/>
      <protection locked="0"/>
    </xf>
    <xf numFmtId="44" fontId="6" fillId="4" borderId="9" xfId="2" applyNumberFormat="1" applyFont="1" applyFill="1" applyBorder="1" applyAlignment="1" applyProtection="1">
      <alignment wrapText="1"/>
    </xf>
    <xf numFmtId="44" fontId="6" fillId="0" borderId="8" xfId="2" applyNumberFormat="1" applyFont="1" applyFill="1" applyBorder="1" applyAlignment="1" applyProtection="1">
      <alignment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right" vertical="center" wrapText="1"/>
      <protection locked="0" hidden="1"/>
    </xf>
    <xf numFmtId="44" fontId="6" fillId="4" borderId="9" xfId="2" applyNumberFormat="1" applyFont="1" applyFill="1" applyBorder="1" applyAlignment="1" applyProtection="1">
      <alignment wrapText="1"/>
      <protection hidden="1"/>
    </xf>
    <xf numFmtId="44" fontId="6" fillId="0" borderId="8" xfId="2" applyNumberFormat="1" applyFont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vertical="center" wrapText="1"/>
    </xf>
    <xf numFmtId="44" fontId="6" fillId="0" borderId="4" xfId="2" applyNumberFormat="1" applyFont="1" applyFill="1" applyBorder="1" applyAlignment="1" applyProtection="1">
      <alignment wrapText="1"/>
      <protection locked="0"/>
    </xf>
    <xf numFmtId="0" fontId="7" fillId="0" borderId="4" xfId="0" applyFont="1" applyBorder="1" applyAlignment="1" applyProtection="1">
      <alignment horizontal="left" vertical="center" wrapText="1"/>
    </xf>
    <xf numFmtId="44" fontId="6" fillId="0" borderId="8" xfId="2" applyNumberFormat="1" applyFont="1" applyBorder="1" applyAlignment="1" applyProtection="1">
      <alignment wrapText="1"/>
      <protection locked="0"/>
    </xf>
    <xf numFmtId="0" fontId="7" fillId="0" borderId="8" xfId="0" applyFont="1" applyBorder="1" applyAlignment="1" applyProtection="1">
      <alignment vertical="center" wrapText="1"/>
    </xf>
    <xf numFmtId="44" fontId="6" fillId="0" borderId="5" xfId="2" applyNumberFormat="1" applyFont="1" applyFill="1" applyBorder="1" applyAlignment="1" applyProtection="1">
      <alignment horizontal="left" wrapText="1"/>
      <protection locked="0"/>
    </xf>
    <xf numFmtId="0" fontId="4" fillId="4" borderId="9" xfId="0" applyFont="1" applyFill="1" applyBorder="1" applyAlignment="1" applyProtection="1">
      <alignment horizontal="right" vertical="center" wrapText="1"/>
      <protection locked="0"/>
    </xf>
    <xf numFmtId="44" fontId="6" fillId="0" borderId="8" xfId="2" applyNumberFormat="1" applyFont="1" applyFill="1" applyBorder="1" applyAlignment="1" applyProtection="1">
      <alignment horizontal="left" wrapText="1"/>
      <protection locked="0"/>
    </xf>
    <xf numFmtId="0" fontId="6" fillId="0" borderId="5" xfId="0" applyFont="1" applyBorder="1" applyAlignment="1" applyProtection="1">
      <alignment horizontal="left" wrapText="1"/>
    </xf>
    <xf numFmtId="0" fontId="5" fillId="0" borderId="8" xfId="0" applyFont="1" applyBorder="1" applyAlignment="1" applyProtection="1">
      <alignment wrapText="1"/>
    </xf>
    <xf numFmtId="0" fontId="6" fillId="0" borderId="5" xfId="0" applyFont="1" applyFill="1" applyBorder="1" applyAlignment="1" applyProtection="1">
      <alignment horizontal="left" wrapText="1"/>
    </xf>
    <xf numFmtId="0" fontId="4" fillId="0" borderId="5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wrapText="1"/>
    </xf>
    <xf numFmtId="0" fontId="5" fillId="0" borderId="5" xfId="0" applyFont="1" applyBorder="1" applyAlignment="1" applyProtection="1">
      <alignment horizontal="left" wrapText="1"/>
      <protection locked="0"/>
    </xf>
    <xf numFmtId="0" fontId="6" fillId="0" borderId="5" xfId="0" applyFont="1" applyBorder="1" applyAlignment="1" applyProtection="1">
      <alignment horizontal="left" wrapText="1"/>
      <protection locked="0"/>
    </xf>
    <xf numFmtId="0" fontId="5" fillId="5" borderId="8" xfId="0" applyFont="1" applyFill="1" applyBorder="1" applyAlignment="1" applyProtection="1">
      <alignment wrapText="1"/>
      <protection hidden="1"/>
    </xf>
    <xf numFmtId="44" fontId="6" fillId="5" borderId="8" xfId="2" applyNumberFormat="1" applyFont="1" applyFill="1" applyBorder="1" applyAlignment="1" applyProtection="1">
      <alignment wrapText="1"/>
      <protection hidden="1"/>
    </xf>
    <xf numFmtId="44" fontId="6" fillId="6" borderId="5" xfId="2" applyNumberFormat="1" applyFont="1" applyFill="1" applyBorder="1" applyAlignment="1" applyProtection="1">
      <alignment wrapText="1"/>
      <protection locked="0"/>
    </xf>
    <xf numFmtId="44" fontId="6" fillId="6" borderId="5" xfId="2" applyNumberFormat="1" applyFont="1" applyFill="1" applyBorder="1" applyAlignment="1" applyProtection="1">
      <alignment horizontal="left" wrapText="1"/>
      <protection locked="0"/>
    </xf>
    <xf numFmtId="0" fontId="6" fillId="6" borderId="5" xfId="0" applyFont="1" applyFill="1" applyBorder="1" applyAlignment="1" applyProtection="1">
      <alignment wrapText="1"/>
      <protection locked="0"/>
    </xf>
    <xf numFmtId="44" fontId="6" fillId="6" borderId="8" xfId="2" applyNumberFormat="1" applyFont="1" applyFill="1" applyBorder="1" applyAlignment="1" applyProtection="1">
      <alignment horizontal="left" wrapText="1"/>
      <protection locked="0"/>
    </xf>
    <xf numFmtId="44" fontId="6" fillId="6" borderId="4" xfId="2" applyNumberFormat="1" applyFont="1" applyFill="1" applyBorder="1" applyAlignment="1" applyProtection="1">
      <alignment horizontal="left" wrapText="1"/>
      <protection locked="0"/>
    </xf>
    <xf numFmtId="44" fontId="6" fillId="6" borderId="4" xfId="2" applyNumberFormat="1" applyFont="1" applyFill="1" applyBorder="1" applyAlignment="1" applyProtection="1">
      <alignment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top" wrapText="1"/>
    </xf>
    <xf numFmtId="0" fontId="8" fillId="0" borderId="0" xfId="0" applyFont="1"/>
    <xf numFmtId="0" fontId="0" fillId="0" borderId="10" xfId="0" applyBorder="1"/>
    <xf numFmtId="0" fontId="8" fillId="0" borderId="10" xfId="0" applyFont="1" applyBorder="1"/>
    <xf numFmtId="0" fontId="2" fillId="0" borderId="0" xfId="0" applyFont="1" applyAlignment="1">
      <alignment horizontal="right"/>
    </xf>
    <xf numFmtId="0" fontId="0" fillId="6" borderId="5" xfId="0" applyFill="1" applyBorder="1"/>
    <xf numFmtId="0" fontId="9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D32C09.BA119A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2181225</xdr:colOff>
      <xdr:row>3</xdr:row>
      <xdr:rowOff>304800</xdr:rowOff>
    </xdr:to>
    <xdr:pic>
      <xdr:nvPicPr>
        <xdr:cNvPr id="3" name="Picture 2" descr="Global Integrity Finance">
          <a:extLst>
            <a:ext uri="{FF2B5EF4-FFF2-40B4-BE49-F238E27FC236}">
              <a16:creationId xmlns:a16="http://schemas.microsoft.com/office/drawing/2014/main" xmlns="" id="{E1F6031C-5AD0-4A03-AAF9-E5762A47D9D9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214312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332"/>
  <sheetViews>
    <sheetView showGridLines="0" tabSelected="1" zoomScale="80" zoomScaleNormal="80" workbookViewId="0">
      <selection activeCell="A18" sqref="A18"/>
    </sheetView>
  </sheetViews>
  <sheetFormatPr defaultRowHeight="14.7" x14ac:dyDescent="0.25"/>
  <cols>
    <col min="1" max="1" width="56.875" customWidth="1"/>
    <col min="2" max="2" width="65.25" customWidth="1"/>
  </cols>
  <sheetData>
    <row r="2" spans="1:3" ht="15.05" customHeight="1" x14ac:dyDescent="0.25">
      <c r="B2" s="50" t="s">
        <v>237</v>
      </c>
      <c r="C2" s="39"/>
    </row>
    <row r="3" spans="1:3" x14ac:dyDescent="0.25">
      <c r="B3" s="50"/>
      <c r="C3" s="39"/>
    </row>
    <row r="4" spans="1:3" ht="33.75" customHeight="1" x14ac:dyDescent="0.25">
      <c r="B4" s="50"/>
      <c r="C4" s="39"/>
    </row>
    <row r="6" spans="1:3" ht="18.7" x14ac:dyDescent="0.3">
      <c r="B6" s="45" t="s">
        <v>233</v>
      </c>
    </row>
    <row r="7" spans="1:3" ht="15.05" x14ac:dyDescent="0.25">
      <c r="A7" s="43" t="s">
        <v>232</v>
      </c>
      <c r="B7" s="44"/>
    </row>
    <row r="8" spans="1:3" ht="15.05" x14ac:dyDescent="0.25">
      <c r="A8" s="43" t="s">
        <v>234</v>
      </c>
      <c r="B8" s="44"/>
    </row>
    <row r="9" spans="1:3" ht="15.05" x14ac:dyDescent="0.25">
      <c r="A9" s="43" t="s">
        <v>235</v>
      </c>
      <c r="B9" s="44"/>
    </row>
    <row r="10" spans="1:3" ht="15.05" x14ac:dyDescent="0.25">
      <c r="A10" s="43" t="s">
        <v>236</v>
      </c>
      <c r="B10" s="44"/>
    </row>
    <row r="12" spans="1:3" ht="21" customHeight="1" x14ac:dyDescent="0.25">
      <c r="A12" s="46" t="s">
        <v>228</v>
      </c>
      <c r="B12" s="47"/>
    </row>
    <row r="13" spans="1:3" ht="15.75" customHeight="1" x14ac:dyDescent="0.25">
      <c r="A13" s="48" t="s">
        <v>0</v>
      </c>
      <c r="B13" s="38" t="s">
        <v>1</v>
      </c>
    </row>
    <row r="14" spans="1:3" ht="16.8" thickBot="1" x14ac:dyDescent="0.3">
      <c r="A14" s="49"/>
      <c r="B14" s="1" t="s">
        <v>231</v>
      </c>
    </row>
    <row r="15" spans="1:3" ht="16.45" thickTop="1" x14ac:dyDescent="0.25">
      <c r="A15" s="2" t="s">
        <v>2</v>
      </c>
      <c r="B15" s="3" t="s">
        <v>3</v>
      </c>
    </row>
    <row r="16" spans="1:3" ht="15.75" x14ac:dyDescent="0.25">
      <c r="A16" s="5" t="s">
        <v>4</v>
      </c>
      <c r="B16" s="32"/>
    </row>
    <row r="17" spans="1:2" ht="15.75" x14ac:dyDescent="0.25">
      <c r="A17" s="5" t="s">
        <v>5</v>
      </c>
      <c r="B17" s="32"/>
    </row>
    <row r="18" spans="1:2" ht="15.75" x14ac:dyDescent="0.25">
      <c r="A18" s="5" t="s">
        <v>6</v>
      </c>
      <c r="B18" s="32" t="s">
        <v>3</v>
      </c>
    </row>
    <row r="19" spans="1:2" ht="15.75" x14ac:dyDescent="0.25">
      <c r="A19" s="5" t="s">
        <v>7</v>
      </c>
      <c r="B19" s="33"/>
    </row>
    <row r="20" spans="1:2" ht="15.75" x14ac:dyDescent="0.25">
      <c r="A20" s="5" t="s">
        <v>8</v>
      </c>
      <c r="B20" s="33"/>
    </row>
    <row r="21" spans="1:2" ht="15.75" x14ac:dyDescent="0.25">
      <c r="A21" s="6" t="s">
        <v>238</v>
      </c>
      <c r="B21" s="33"/>
    </row>
    <row r="22" spans="1:2" ht="15.75" x14ac:dyDescent="0.25">
      <c r="A22" s="4" t="s">
        <v>3</v>
      </c>
      <c r="B22" s="33"/>
    </row>
    <row r="23" spans="1:2" ht="15.75" x14ac:dyDescent="0.25">
      <c r="A23" s="4" t="s">
        <v>3</v>
      </c>
      <c r="B23" s="33"/>
    </row>
    <row r="24" spans="1:2" ht="15.75" x14ac:dyDescent="0.25">
      <c r="A24" s="4" t="s">
        <v>3</v>
      </c>
      <c r="B24" s="33"/>
    </row>
    <row r="25" spans="1:2" ht="16.45" thickBot="1" x14ac:dyDescent="0.3">
      <c r="A25" s="8" t="s">
        <v>9</v>
      </c>
      <c r="B25" s="9">
        <f>SUM(B15:B24)</f>
        <v>0</v>
      </c>
    </row>
    <row r="26" spans="1:2" ht="15.75" x14ac:dyDescent="0.25">
      <c r="A26" s="2" t="s">
        <v>10</v>
      </c>
      <c r="B26" s="10"/>
    </row>
    <row r="27" spans="1:2" ht="15.75" x14ac:dyDescent="0.25">
      <c r="A27" s="5" t="s">
        <v>11</v>
      </c>
      <c r="B27" s="32"/>
    </row>
    <row r="28" spans="1:2" ht="15.75" x14ac:dyDescent="0.25">
      <c r="A28" s="5" t="s">
        <v>12</v>
      </c>
      <c r="B28" s="33"/>
    </row>
    <row r="29" spans="1:2" ht="15.75" x14ac:dyDescent="0.25">
      <c r="A29" s="5" t="s">
        <v>13</v>
      </c>
      <c r="B29" s="33"/>
    </row>
    <row r="30" spans="1:2" ht="15.75" x14ac:dyDescent="0.25">
      <c r="A30" s="5" t="s">
        <v>14</v>
      </c>
      <c r="B30" s="33"/>
    </row>
    <row r="31" spans="1:2" ht="15.75" x14ac:dyDescent="0.25">
      <c r="A31" s="5" t="s">
        <v>15</v>
      </c>
      <c r="B31" s="33"/>
    </row>
    <row r="32" spans="1:2" ht="15.75" x14ac:dyDescent="0.25">
      <c r="A32" s="5" t="s">
        <v>16</v>
      </c>
      <c r="B32" s="33"/>
    </row>
    <row r="33" spans="1:2" ht="15.75" x14ac:dyDescent="0.25">
      <c r="A33" s="5" t="s">
        <v>17</v>
      </c>
      <c r="B33" s="33"/>
    </row>
    <row r="34" spans="1:2" ht="15.75" x14ac:dyDescent="0.25">
      <c r="A34" s="5" t="s">
        <v>18</v>
      </c>
      <c r="B34" s="34"/>
    </row>
    <row r="35" spans="1:2" ht="15.75" x14ac:dyDescent="0.25">
      <c r="A35" s="5" t="s">
        <v>19</v>
      </c>
      <c r="B35" s="33"/>
    </row>
    <row r="36" spans="1:2" ht="15.75" x14ac:dyDescent="0.25">
      <c r="A36" s="5" t="s">
        <v>20</v>
      </c>
      <c r="B36" s="32"/>
    </row>
    <row r="37" spans="1:2" ht="15.75" x14ac:dyDescent="0.25">
      <c r="A37" s="5" t="s">
        <v>21</v>
      </c>
      <c r="B37" s="32"/>
    </row>
    <row r="38" spans="1:2" ht="15.75" x14ac:dyDescent="0.25">
      <c r="A38" s="5" t="s">
        <v>22</v>
      </c>
      <c r="B38" s="32"/>
    </row>
    <row r="39" spans="1:2" ht="15.75" x14ac:dyDescent="0.25">
      <c r="A39" s="5" t="s">
        <v>23</v>
      </c>
      <c r="B39" s="32"/>
    </row>
    <row r="40" spans="1:2" ht="15.75" x14ac:dyDescent="0.25">
      <c r="A40" s="6" t="s">
        <v>238</v>
      </c>
      <c r="B40" s="33"/>
    </row>
    <row r="41" spans="1:2" ht="15.75" x14ac:dyDescent="0.25">
      <c r="A41" s="6" t="s">
        <v>3</v>
      </c>
      <c r="B41" s="33"/>
    </row>
    <row r="42" spans="1:2" ht="15.75" x14ac:dyDescent="0.25">
      <c r="A42" s="11" t="s">
        <v>3</v>
      </c>
      <c r="B42" s="32"/>
    </row>
    <row r="43" spans="1:2" ht="16.45" thickBot="1" x14ac:dyDescent="0.3">
      <c r="A43" s="12" t="s">
        <v>9</v>
      </c>
      <c r="B43" s="13">
        <f>SUM(B26:B42)</f>
        <v>0</v>
      </c>
    </row>
    <row r="44" spans="1:2" ht="15.75" x14ac:dyDescent="0.25">
      <c r="A44" s="2" t="s">
        <v>24</v>
      </c>
      <c r="B44" s="22"/>
    </row>
    <row r="45" spans="1:2" ht="16.100000000000001" x14ac:dyDescent="0.3">
      <c r="A45" s="5" t="s">
        <v>25</v>
      </c>
      <c r="B45" s="33"/>
    </row>
    <row r="46" spans="1:2" ht="16.100000000000001" x14ac:dyDescent="0.3">
      <c r="A46" s="5" t="s">
        <v>26</v>
      </c>
      <c r="B46" s="33"/>
    </row>
    <row r="47" spans="1:2" ht="16.100000000000001" x14ac:dyDescent="0.3">
      <c r="A47" s="5" t="s">
        <v>27</v>
      </c>
      <c r="B47" s="33"/>
    </row>
    <row r="48" spans="1:2" ht="16.100000000000001" x14ac:dyDescent="0.3">
      <c r="A48" s="5" t="s">
        <v>28</v>
      </c>
      <c r="B48" s="33"/>
    </row>
    <row r="49" spans="1:2" ht="16.100000000000001" x14ac:dyDescent="0.3">
      <c r="A49" s="5" t="s">
        <v>29</v>
      </c>
      <c r="B49" s="33"/>
    </row>
    <row r="50" spans="1:2" ht="16.100000000000001" x14ac:dyDescent="0.3">
      <c r="A50" s="5" t="s">
        <v>30</v>
      </c>
      <c r="B50" s="33"/>
    </row>
    <row r="51" spans="1:2" ht="16.100000000000001" x14ac:dyDescent="0.3">
      <c r="A51" s="5" t="s">
        <v>31</v>
      </c>
      <c r="B51" s="33"/>
    </row>
    <row r="52" spans="1:2" ht="16.100000000000001" x14ac:dyDescent="0.3">
      <c r="A52" s="6" t="s">
        <v>238</v>
      </c>
      <c r="B52" s="36"/>
    </row>
    <row r="53" spans="1:2" ht="16.100000000000001" x14ac:dyDescent="0.3">
      <c r="A53" s="11" t="s">
        <v>3</v>
      </c>
      <c r="B53" s="32"/>
    </row>
    <row r="54" spans="1:2" ht="16.100000000000001" x14ac:dyDescent="0.3">
      <c r="A54" s="11" t="s">
        <v>3</v>
      </c>
      <c r="B54" s="32"/>
    </row>
    <row r="55" spans="1:2" ht="16.8" thickBot="1" x14ac:dyDescent="0.35">
      <c r="A55" s="12" t="s">
        <v>9</v>
      </c>
      <c r="B55" s="13">
        <f>SUM(B44:B54)</f>
        <v>0</v>
      </c>
    </row>
    <row r="56" spans="1:2" ht="16.100000000000001" x14ac:dyDescent="0.3">
      <c r="A56" s="2" t="s">
        <v>32</v>
      </c>
      <c r="B56" s="22"/>
    </row>
    <row r="57" spans="1:2" ht="16.100000000000001" x14ac:dyDescent="0.3">
      <c r="A57" s="5" t="s">
        <v>33</v>
      </c>
      <c r="B57" s="33"/>
    </row>
    <row r="58" spans="1:2" ht="16.100000000000001" x14ac:dyDescent="0.3">
      <c r="A58" s="5" t="s">
        <v>34</v>
      </c>
      <c r="B58" s="33"/>
    </row>
    <row r="59" spans="1:2" ht="16.100000000000001" x14ac:dyDescent="0.3">
      <c r="A59" s="5" t="s">
        <v>35</v>
      </c>
      <c r="B59" s="33"/>
    </row>
    <row r="60" spans="1:2" ht="16.100000000000001" x14ac:dyDescent="0.3">
      <c r="A60" s="5" t="s">
        <v>36</v>
      </c>
      <c r="B60" s="33"/>
    </row>
    <row r="61" spans="1:2" ht="16.100000000000001" x14ac:dyDescent="0.3">
      <c r="A61" s="5" t="s">
        <v>37</v>
      </c>
      <c r="B61" s="33"/>
    </row>
    <row r="62" spans="1:2" ht="16.100000000000001" x14ac:dyDescent="0.3">
      <c r="A62" s="5" t="s">
        <v>38</v>
      </c>
      <c r="B62" s="33"/>
    </row>
    <row r="63" spans="1:2" ht="16.100000000000001" x14ac:dyDescent="0.3">
      <c r="A63" s="5" t="s">
        <v>39</v>
      </c>
      <c r="B63" s="33"/>
    </row>
    <row r="64" spans="1:2" ht="16.100000000000001" x14ac:dyDescent="0.3">
      <c r="A64" s="6" t="s">
        <v>238</v>
      </c>
      <c r="B64" s="36"/>
    </row>
    <row r="65" spans="1:2" ht="16.100000000000001" x14ac:dyDescent="0.3">
      <c r="A65" s="11" t="s">
        <v>3</v>
      </c>
      <c r="B65" s="32"/>
    </row>
    <row r="66" spans="1:2" ht="16.100000000000001" x14ac:dyDescent="0.3">
      <c r="A66" s="11" t="s">
        <v>3</v>
      </c>
      <c r="B66" s="32"/>
    </row>
    <row r="67" spans="1:2" ht="16.8" thickBot="1" x14ac:dyDescent="0.35">
      <c r="A67" s="12" t="s">
        <v>9</v>
      </c>
      <c r="B67" s="13">
        <f>SUM(B56:B66)</f>
        <v>0</v>
      </c>
    </row>
    <row r="68" spans="1:2" ht="16.100000000000001" x14ac:dyDescent="0.3">
      <c r="A68" s="15" t="s">
        <v>40</v>
      </c>
      <c r="B68" s="16"/>
    </row>
    <row r="69" spans="1:2" ht="16.100000000000001" x14ac:dyDescent="0.3">
      <c r="A69" s="5" t="s">
        <v>41</v>
      </c>
      <c r="B69" s="33"/>
    </row>
    <row r="70" spans="1:2" ht="16.100000000000001" x14ac:dyDescent="0.3">
      <c r="A70" s="5" t="s">
        <v>42</v>
      </c>
      <c r="B70" s="33"/>
    </row>
    <row r="71" spans="1:2" ht="16.100000000000001" x14ac:dyDescent="0.3">
      <c r="A71" s="5" t="s">
        <v>43</v>
      </c>
      <c r="B71" s="33"/>
    </row>
    <row r="72" spans="1:2" ht="16.100000000000001" x14ac:dyDescent="0.3">
      <c r="A72" s="5" t="s">
        <v>44</v>
      </c>
      <c r="B72" s="33"/>
    </row>
    <row r="73" spans="1:2" ht="16.100000000000001" x14ac:dyDescent="0.3">
      <c r="A73" s="5" t="s">
        <v>45</v>
      </c>
      <c r="B73" s="33"/>
    </row>
    <row r="74" spans="1:2" ht="16.100000000000001" x14ac:dyDescent="0.3">
      <c r="A74" s="5" t="s">
        <v>46</v>
      </c>
      <c r="B74" s="33"/>
    </row>
    <row r="75" spans="1:2" ht="16.100000000000001" x14ac:dyDescent="0.3">
      <c r="A75" s="5" t="s">
        <v>47</v>
      </c>
      <c r="B75" s="33"/>
    </row>
    <row r="76" spans="1:2" ht="16.100000000000001" x14ac:dyDescent="0.3">
      <c r="A76" s="5" t="s">
        <v>48</v>
      </c>
      <c r="B76" s="33"/>
    </row>
    <row r="77" spans="1:2" ht="16.100000000000001" x14ac:dyDescent="0.3">
      <c r="A77" s="5" t="s">
        <v>49</v>
      </c>
      <c r="B77" s="33"/>
    </row>
    <row r="78" spans="1:2" ht="16.100000000000001" x14ac:dyDescent="0.3">
      <c r="A78" s="5" t="s">
        <v>50</v>
      </c>
      <c r="B78" s="33"/>
    </row>
    <row r="79" spans="1:2" ht="16.100000000000001" x14ac:dyDescent="0.3">
      <c r="A79" s="5" t="s">
        <v>51</v>
      </c>
      <c r="B79" s="33"/>
    </row>
    <row r="80" spans="1:2" ht="16.100000000000001" x14ac:dyDescent="0.3">
      <c r="A80" s="5" t="s">
        <v>52</v>
      </c>
      <c r="B80" s="33"/>
    </row>
    <row r="81" spans="1:2" ht="16.100000000000001" x14ac:dyDescent="0.3">
      <c r="A81" s="5" t="s">
        <v>53</v>
      </c>
      <c r="B81" s="33"/>
    </row>
    <row r="82" spans="1:2" ht="16.100000000000001" x14ac:dyDescent="0.3">
      <c r="A82" s="5" t="s">
        <v>54</v>
      </c>
      <c r="B82" s="33"/>
    </row>
    <row r="83" spans="1:2" ht="16.100000000000001" x14ac:dyDescent="0.3">
      <c r="A83" s="5" t="s">
        <v>55</v>
      </c>
      <c r="B83" s="33"/>
    </row>
    <row r="84" spans="1:2" ht="16.100000000000001" x14ac:dyDescent="0.3">
      <c r="A84" s="5" t="s">
        <v>56</v>
      </c>
      <c r="B84" s="33"/>
    </row>
    <row r="85" spans="1:2" ht="16.100000000000001" x14ac:dyDescent="0.3">
      <c r="A85" s="5" t="s">
        <v>57</v>
      </c>
      <c r="B85" s="33"/>
    </row>
    <row r="86" spans="1:2" ht="16.100000000000001" x14ac:dyDescent="0.3">
      <c r="A86" s="17" t="s">
        <v>58</v>
      </c>
      <c r="B86" s="36"/>
    </row>
    <row r="87" spans="1:2" ht="16.100000000000001" x14ac:dyDescent="0.3">
      <c r="A87" s="6" t="s">
        <v>238</v>
      </c>
      <c r="B87" s="36"/>
    </row>
    <row r="88" spans="1:2" ht="16.100000000000001" x14ac:dyDescent="0.3">
      <c r="A88" s="11" t="s">
        <v>3</v>
      </c>
      <c r="B88" s="32"/>
    </row>
    <row r="89" spans="1:2" ht="16.100000000000001" x14ac:dyDescent="0.3">
      <c r="A89" s="11" t="s">
        <v>3</v>
      </c>
      <c r="B89" s="32"/>
    </row>
    <row r="90" spans="1:2" ht="16.8" thickBot="1" x14ac:dyDescent="0.35">
      <c r="A90" s="12" t="s">
        <v>9</v>
      </c>
      <c r="B90" s="13">
        <f>SUM(B68:B89)</f>
        <v>0</v>
      </c>
    </row>
    <row r="91" spans="1:2" ht="16.100000000000001" x14ac:dyDescent="0.3">
      <c r="A91" s="2" t="s">
        <v>59</v>
      </c>
      <c r="B91" s="10"/>
    </row>
    <row r="92" spans="1:2" ht="16.100000000000001" x14ac:dyDescent="0.3">
      <c r="A92" s="5" t="s">
        <v>60</v>
      </c>
      <c r="B92" s="33"/>
    </row>
    <row r="93" spans="1:2" ht="16.100000000000001" x14ac:dyDescent="0.3">
      <c r="A93" s="5" t="s">
        <v>61</v>
      </c>
      <c r="B93" s="33"/>
    </row>
    <row r="94" spans="1:2" ht="16.100000000000001" x14ac:dyDescent="0.3">
      <c r="A94" s="5" t="s">
        <v>62</v>
      </c>
      <c r="B94" s="33"/>
    </row>
    <row r="95" spans="1:2" ht="16.100000000000001" x14ac:dyDescent="0.3">
      <c r="A95" s="5" t="s">
        <v>63</v>
      </c>
      <c r="B95" s="33"/>
    </row>
    <row r="96" spans="1:2" ht="16.100000000000001" x14ac:dyDescent="0.3">
      <c r="A96" s="5" t="s">
        <v>64</v>
      </c>
      <c r="B96" s="33"/>
    </row>
    <row r="97" spans="1:2" ht="16.100000000000001" x14ac:dyDescent="0.3">
      <c r="A97" s="5" t="s">
        <v>65</v>
      </c>
      <c r="B97" s="33"/>
    </row>
    <row r="98" spans="1:2" ht="16.100000000000001" x14ac:dyDescent="0.3">
      <c r="A98" s="5" t="s">
        <v>66</v>
      </c>
      <c r="B98" s="33"/>
    </row>
    <row r="99" spans="1:2" ht="16.100000000000001" x14ac:dyDescent="0.3">
      <c r="A99" s="5" t="s">
        <v>67</v>
      </c>
      <c r="B99" s="33"/>
    </row>
    <row r="100" spans="1:2" ht="16.100000000000001" x14ac:dyDescent="0.3">
      <c r="A100" s="5" t="s">
        <v>68</v>
      </c>
      <c r="B100" s="33"/>
    </row>
    <row r="101" spans="1:2" ht="16.100000000000001" x14ac:dyDescent="0.3">
      <c r="A101" s="5" t="s">
        <v>67</v>
      </c>
      <c r="B101" s="33"/>
    </row>
    <row r="102" spans="1:2" ht="16.100000000000001" x14ac:dyDescent="0.3">
      <c r="A102" s="5" t="s">
        <v>69</v>
      </c>
      <c r="B102" s="33"/>
    </row>
    <row r="103" spans="1:2" ht="16.100000000000001" x14ac:dyDescent="0.3">
      <c r="A103" s="5" t="s">
        <v>70</v>
      </c>
      <c r="B103" s="33"/>
    </row>
    <row r="104" spans="1:2" ht="16.100000000000001" x14ac:dyDescent="0.3">
      <c r="A104" s="5" t="s">
        <v>71</v>
      </c>
      <c r="B104" s="33"/>
    </row>
    <row r="105" spans="1:2" ht="16.100000000000001" x14ac:dyDescent="0.3">
      <c r="A105" s="5" t="s">
        <v>72</v>
      </c>
      <c r="B105" s="33"/>
    </row>
    <row r="106" spans="1:2" ht="16.100000000000001" x14ac:dyDescent="0.3">
      <c r="A106" s="5" t="s">
        <v>73</v>
      </c>
      <c r="B106" s="33"/>
    </row>
    <row r="107" spans="1:2" ht="16.100000000000001" x14ac:dyDescent="0.3">
      <c r="A107" s="5" t="s">
        <v>74</v>
      </c>
      <c r="B107" s="33"/>
    </row>
    <row r="108" spans="1:2" ht="16.100000000000001" x14ac:dyDescent="0.3">
      <c r="A108" s="5" t="s">
        <v>75</v>
      </c>
      <c r="B108" s="33"/>
    </row>
    <row r="109" spans="1:2" ht="16.100000000000001" x14ac:dyDescent="0.3">
      <c r="A109" s="17" t="s">
        <v>76</v>
      </c>
      <c r="B109" s="36"/>
    </row>
    <row r="110" spans="1:2" ht="16.100000000000001" x14ac:dyDescent="0.3">
      <c r="A110" s="17" t="s">
        <v>77</v>
      </c>
      <c r="B110" s="36"/>
    </row>
    <row r="111" spans="1:2" ht="16.100000000000001" x14ac:dyDescent="0.3">
      <c r="A111" s="6" t="s">
        <v>238</v>
      </c>
      <c r="B111" s="36"/>
    </row>
    <row r="112" spans="1:2" ht="16.100000000000001" x14ac:dyDescent="0.3">
      <c r="A112" s="11" t="s">
        <v>3</v>
      </c>
      <c r="B112" s="32"/>
    </row>
    <row r="113" spans="1:2" ht="16.100000000000001" x14ac:dyDescent="0.3">
      <c r="A113" s="11" t="s">
        <v>3</v>
      </c>
      <c r="B113" s="32"/>
    </row>
    <row r="114" spans="1:2" ht="16.8" thickBot="1" x14ac:dyDescent="0.35">
      <c r="A114" s="12" t="s">
        <v>9</v>
      </c>
      <c r="B114" s="13">
        <f>SUM(B91:B113)</f>
        <v>0</v>
      </c>
    </row>
    <row r="115" spans="1:2" ht="16.100000000000001" x14ac:dyDescent="0.3">
      <c r="A115" s="2" t="s">
        <v>78</v>
      </c>
      <c r="B115" s="22"/>
    </row>
    <row r="116" spans="1:2" ht="16.100000000000001" x14ac:dyDescent="0.3">
      <c r="A116" s="19" t="s">
        <v>79</v>
      </c>
      <c r="B116" s="35"/>
    </row>
    <row r="117" spans="1:2" ht="16.100000000000001" x14ac:dyDescent="0.3">
      <c r="A117" s="19" t="s">
        <v>80</v>
      </c>
      <c r="B117" s="35"/>
    </row>
    <row r="118" spans="1:2" ht="16.100000000000001" x14ac:dyDescent="0.3">
      <c r="A118" s="5" t="s">
        <v>81</v>
      </c>
      <c r="B118" s="33"/>
    </row>
    <row r="119" spans="1:2" ht="16.100000000000001" x14ac:dyDescent="0.3">
      <c r="A119" s="5" t="s">
        <v>82</v>
      </c>
      <c r="B119" s="33"/>
    </row>
    <row r="120" spans="1:2" ht="16.100000000000001" x14ac:dyDescent="0.3">
      <c r="A120" s="5" t="s">
        <v>83</v>
      </c>
      <c r="B120" s="33"/>
    </row>
    <row r="121" spans="1:2" ht="16.100000000000001" x14ac:dyDescent="0.3">
      <c r="A121" s="5" t="s">
        <v>84</v>
      </c>
      <c r="B121" s="33"/>
    </row>
    <row r="122" spans="1:2" ht="16.100000000000001" x14ac:dyDescent="0.3">
      <c r="A122" s="6" t="s">
        <v>238</v>
      </c>
      <c r="B122" s="36"/>
    </row>
    <row r="123" spans="1:2" ht="16.100000000000001" x14ac:dyDescent="0.3">
      <c r="A123" s="11" t="s">
        <v>3</v>
      </c>
      <c r="B123" s="32"/>
    </row>
    <row r="124" spans="1:2" ht="16.100000000000001" x14ac:dyDescent="0.3">
      <c r="A124" s="11" t="s">
        <v>3</v>
      </c>
      <c r="B124" s="32"/>
    </row>
    <row r="125" spans="1:2" ht="16.8" thickBot="1" x14ac:dyDescent="0.35">
      <c r="A125" s="12" t="s">
        <v>9</v>
      </c>
      <c r="B125" s="13">
        <f>SUM(B115:B124)</f>
        <v>0</v>
      </c>
    </row>
    <row r="126" spans="1:2" ht="16.100000000000001" x14ac:dyDescent="0.3">
      <c r="A126" s="2" t="s">
        <v>85</v>
      </c>
      <c r="B126" s="22"/>
    </row>
    <row r="127" spans="1:2" ht="16.100000000000001" x14ac:dyDescent="0.3">
      <c r="A127" s="5" t="s">
        <v>86</v>
      </c>
      <c r="B127" s="33"/>
    </row>
    <row r="128" spans="1:2" ht="16.100000000000001" x14ac:dyDescent="0.3">
      <c r="A128" s="5" t="s">
        <v>87</v>
      </c>
      <c r="B128" s="33"/>
    </row>
    <row r="129" spans="1:2" ht="16.100000000000001" x14ac:dyDescent="0.3">
      <c r="A129" s="5" t="s">
        <v>88</v>
      </c>
      <c r="B129" s="33"/>
    </row>
    <row r="130" spans="1:2" ht="16.100000000000001" x14ac:dyDescent="0.3">
      <c r="A130" s="5" t="s">
        <v>89</v>
      </c>
      <c r="B130" s="33"/>
    </row>
    <row r="131" spans="1:2" ht="16.100000000000001" x14ac:dyDescent="0.3">
      <c r="A131" s="5" t="s">
        <v>90</v>
      </c>
      <c r="B131" s="33"/>
    </row>
    <row r="132" spans="1:2" ht="16.100000000000001" x14ac:dyDescent="0.3">
      <c r="A132" s="5" t="s">
        <v>91</v>
      </c>
      <c r="B132" s="32"/>
    </row>
    <row r="133" spans="1:2" ht="16.100000000000001" x14ac:dyDescent="0.3">
      <c r="A133" s="5" t="s">
        <v>92</v>
      </c>
      <c r="B133" s="33"/>
    </row>
    <row r="134" spans="1:2" ht="16.100000000000001" x14ac:dyDescent="0.3">
      <c r="A134" s="5" t="s">
        <v>93</v>
      </c>
      <c r="B134" s="33"/>
    </row>
    <row r="135" spans="1:2" ht="16.100000000000001" x14ac:dyDescent="0.3">
      <c r="A135" s="5" t="s">
        <v>94</v>
      </c>
      <c r="B135" s="33"/>
    </row>
    <row r="136" spans="1:2" ht="16.100000000000001" x14ac:dyDescent="0.3">
      <c r="A136" s="5" t="s">
        <v>95</v>
      </c>
      <c r="B136" s="33"/>
    </row>
    <row r="137" spans="1:2" ht="16.100000000000001" x14ac:dyDescent="0.3">
      <c r="A137" s="5" t="s">
        <v>96</v>
      </c>
      <c r="B137" s="36"/>
    </row>
    <row r="138" spans="1:2" ht="16.100000000000001" x14ac:dyDescent="0.3">
      <c r="A138" s="6" t="s">
        <v>238</v>
      </c>
      <c r="B138" s="33"/>
    </row>
    <row r="139" spans="1:2" ht="16.100000000000001" x14ac:dyDescent="0.3">
      <c r="A139" s="11" t="s">
        <v>3</v>
      </c>
      <c r="B139" s="32"/>
    </row>
    <row r="140" spans="1:2" ht="16.100000000000001" x14ac:dyDescent="0.3">
      <c r="A140" s="11" t="s">
        <v>97</v>
      </c>
      <c r="B140" s="32"/>
    </row>
    <row r="141" spans="1:2" ht="16.8" thickBot="1" x14ac:dyDescent="0.35">
      <c r="A141" s="12" t="s">
        <v>9</v>
      </c>
      <c r="B141" s="13">
        <f>SUM(B126:B140)</f>
        <v>0</v>
      </c>
    </row>
    <row r="142" spans="1:2" ht="16.100000000000001" x14ac:dyDescent="0.3">
      <c r="A142" s="2" t="s">
        <v>98</v>
      </c>
      <c r="B142" s="22"/>
    </row>
    <row r="143" spans="1:2" ht="16.100000000000001" x14ac:dyDescent="0.3">
      <c r="A143" s="5" t="s">
        <v>99</v>
      </c>
      <c r="B143" s="33"/>
    </row>
    <row r="144" spans="1:2" ht="16.100000000000001" x14ac:dyDescent="0.3">
      <c r="A144" s="5" t="s">
        <v>100</v>
      </c>
      <c r="B144" s="33"/>
    </row>
    <row r="145" spans="1:2" ht="16.100000000000001" x14ac:dyDescent="0.3">
      <c r="A145" s="5" t="s">
        <v>101</v>
      </c>
      <c r="B145" s="33"/>
    </row>
    <row r="146" spans="1:2" ht="16.100000000000001" x14ac:dyDescent="0.3">
      <c r="A146" s="5" t="s">
        <v>102</v>
      </c>
      <c r="B146" s="33"/>
    </row>
    <row r="147" spans="1:2" ht="16.100000000000001" x14ac:dyDescent="0.3">
      <c r="A147" s="5" t="s">
        <v>103</v>
      </c>
      <c r="B147" s="33"/>
    </row>
    <row r="148" spans="1:2" ht="16.100000000000001" x14ac:dyDescent="0.3">
      <c r="A148" s="5" t="s">
        <v>104</v>
      </c>
      <c r="B148" s="33"/>
    </row>
    <row r="149" spans="1:2" ht="16.100000000000001" x14ac:dyDescent="0.3">
      <c r="A149" s="5" t="s">
        <v>105</v>
      </c>
      <c r="B149" s="32"/>
    </row>
    <row r="150" spans="1:2" ht="16.100000000000001" x14ac:dyDescent="0.3">
      <c r="A150" s="5" t="s">
        <v>106</v>
      </c>
      <c r="B150" s="37"/>
    </row>
    <row r="151" spans="1:2" ht="16.100000000000001" x14ac:dyDescent="0.3">
      <c r="A151" s="6" t="s">
        <v>238</v>
      </c>
      <c r="B151" s="36"/>
    </row>
    <row r="152" spans="1:2" ht="16.100000000000001" x14ac:dyDescent="0.3">
      <c r="A152" s="11" t="s">
        <v>3</v>
      </c>
      <c r="B152" s="32"/>
    </row>
    <row r="153" spans="1:2" ht="16.100000000000001" x14ac:dyDescent="0.3">
      <c r="A153" s="11" t="s">
        <v>3</v>
      </c>
      <c r="B153" s="32"/>
    </row>
    <row r="154" spans="1:2" ht="16.8" thickBot="1" x14ac:dyDescent="0.35">
      <c r="A154" s="12" t="s">
        <v>9</v>
      </c>
      <c r="B154" s="13">
        <f>SUM(B142:B153)</f>
        <v>0</v>
      </c>
    </row>
    <row r="155" spans="1:2" ht="16.100000000000001" x14ac:dyDescent="0.3">
      <c r="A155" s="2" t="s">
        <v>107</v>
      </c>
      <c r="B155" s="22"/>
    </row>
    <row r="156" spans="1:2" ht="16.100000000000001" x14ac:dyDescent="0.3">
      <c r="A156" s="5" t="s">
        <v>108</v>
      </c>
      <c r="B156" s="33"/>
    </row>
    <row r="157" spans="1:2" ht="16.100000000000001" x14ac:dyDescent="0.3">
      <c r="A157" s="5" t="s">
        <v>109</v>
      </c>
      <c r="B157" s="33"/>
    </row>
    <row r="158" spans="1:2" ht="16.100000000000001" x14ac:dyDescent="0.3">
      <c r="A158" s="5" t="s">
        <v>110</v>
      </c>
      <c r="B158" s="33"/>
    </row>
    <row r="159" spans="1:2" ht="16.100000000000001" x14ac:dyDescent="0.3">
      <c r="A159" s="5" t="s">
        <v>111</v>
      </c>
      <c r="B159" s="33"/>
    </row>
    <row r="160" spans="1:2" ht="16.100000000000001" x14ac:dyDescent="0.3">
      <c r="A160" s="5" t="s">
        <v>112</v>
      </c>
      <c r="B160" s="33"/>
    </row>
    <row r="161" spans="1:2" ht="16.100000000000001" x14ac:dyDescent="0.3">
      <c r="A161" s="5" t="s">
        <v>113</v>
      </c>
      <c r="B161" s="33"/>
    </row>
    <row r="162" spans="1:2" ht="16.100000000000001" x14ac:dyDescent="0.3">
      <c r="A162" s="5" t="s">
        <v>114</v>
      </c>
      <c r="B162" s="33"/>
    </row>
    <row r="163" spans="1:2" ht="16.100000000000001" x14ac:dyDescent="0.3">
      <c r="A163" s="5" t="s">
        <v>115</v>
      </c>
      <c r="B163" s="33"/>
    </row>
    <row r="164" spans="1:2" ht="16.45" customHeight="1" x14ac:dyDescent="0.3">
      <c r="A164" s="5" t="s">
        <v>116</v>
      </c>
      <c r="B164" s="33"/>
    </row>
    <row r="165" spans="1:2" ht="16.100000000000001" x14ac:dyDescent="0.3">
      <c r="A165" s="5" t="s">
        <v>117</v>
      </c>
      <c r="B165" s="33"/>
    </row>
    <row r="166" spans="1:2" ht="16.100000000000001" x14ac:dyDescent="0.3">
      <c r="A166" s="5" t="s">
        <v>118</v>
      </c>
      <c r="B166" s="33"/>
    </row>
    <row r="167" spans="1:2" ht="16.100000000000001" x14ac:dyDescent="0.3">
      <c r="A167" s="5" t="s">
        <v>119</v>
      </c>
      <c r="B167" s="33"/>
    </row>
    <row r="168" spans="1:2" ht="16.100000000000001" x14ac:dyDescent="0.3">
      <c r="A168" s="5" t="s">
        <v>120</v>
      </c>
      <c r="B168" s="33"/>
    </row>
    <row r="169" spans="1:2" ht="16.100000000000001" x14ac:dyDescent="0.3">
      <c r="A169" s="5" t="s">
        <v>121</v>
      </c>
      <c r="B169" s="32"/>
    </row>
    <row r="170" spans="1:2" ht="16.100000000000001" x14ac:dyDescent="0.3">
      <c r="A170" s="5" t="s">
        <v>122</v>
      </c>
      <c r="B170" s="32"/>
    </row>
    <row r="171" spans="1:2" ht="16.100000000000001" x14ac:dyDescent="0.3">
      <c r="A171" s="6" t="s">
        <v>238</v>
      </c>
      <c r="B171" s="36"/>
    </row>
    <row r="172" spans="1:2" ht="16.100000000000001" x14ac:dyDescent="0.3">
      <c r="A172" s="11" t="s">
        <v>3</v>
      </c>
      <c r="B172" s="32"/>
    </row>
    <row r="173" spans="1:2" ht="16.100000000000001" x14ac:dyDescent="0.3">
      <c r="A173" s="11" t="s">
        <v>3</v>
      </c>
      <c r="B173" s="32"/>
    </row>
    <row r="174" spans="1:2" ht="16.8" thickBot="1" x14ac:dyDescent="0.35">
      <c r="A174" s="21" t="s">
        <v>9</v>
      </c>
      <c r="B174" s="9">
        <f>SUM(B155:B173)</f>
        <v>0</v>
      </c>
    </row>
    <row r="175" spans="1:2" ht="16.100000000000001" x14ac:dyDescent="0.3">
      <c r="A175" s="2" t="s">
        <v>123</v>
      </c>
      <c r="B175" s="22"/>
    </row>
    <row r="176" spans="1:2" ht="16.100000000000001" x14ac:dyDescent="0.3">
      <c r="A176" s="5" t="s">
        <v>110</v>
      </c>
      <c r="B176" s="33"/>
    </row>
    <row r="177" spans="1:2" ht="16.100000000000001" x14ac:dyDescent="0.3">
      <c r="A177" s="5" t="s">
        <v>124</v>
      </c>
      <c r="B177" s="33"/>
    </row>
    <row r="178" spans="1:2" ht="16.100000000000001" x14ac:dyDescent="0.3">
      <c r="A178" s="5" t="s">
        <v>125</v>
      </c>
      <c r="B178" s="33"/>
    </row>
    <row r="179" spans="1:2" ht="16.100000000000001" x14ac:dyDescent="0.3">
      <c r="A179" s="5" t="s">
        <v>126</v>
      </c>
      <c r="B179" s="33"/>
    </row>
    <row r="180" spans="1:2" ht="16.100000000000001" x14ac:dyDescent="0.3">
      <c r="A180" s="5" t="s">
        <v>127</v>
      </c>
      <c r="B180" s="33"/>
    </row>
    <row r="181" spans="1:2" ht="16.100000000000001" x14ac:dyDescent="0.3">
      <c r="A181" s="5" t="s">
        <v>128</v>
      </c>
      <c r="B181" s="33"/>
    </row>
    <row r="182" spans="1:2" ht="16.100000000000001" x14ac:dyDescent="0.3">
      <c r="A182" s="5" t="s">
        <v>129</v>
      </c>
      <c r="B182" s="33"/>
    </row>
    <row r="183" spans="1:2" ht="16.100000000000001" x14ac:dyDescent="0.3">
      <c r="A183" s="5" t="s">
        <v>130</v>
      </c>
      <c r="B183" s="33"/>
    </row>
    <row r="184" spans="1:2" ht="16.100000000000001" x14ac:dyDescent="0.3">
      <c r="A184" s="5" t="s">
        <v>131</v>
      </c>
      <c r="B184" s="36"/>
    </row>
    <row r="185" spans="1:2" ht="16.100000000000001" x14ac:dyDescent="0.3">
      <c r="A185" s="6" t="s">
        <v>238</v>
      </c>
      <c r="B185" s="36"/>
    </row>
    <row r="186" spans="1:2" ht="16.100000000000001" x14ac:dyDescent="0.3">
      <c r="A186" s="11" t="s">
        <v>3</v>
      </c>
      <c r="B186" s="32"/>
    </row>
    <row r="187" spans="1:2" ht="16.100000000000001" x14ac:dyDescent="0.3">
      <c r="A187" s="11" t="s">
        <v>3</v>
      </c>
      <c r="B187" s="32"/>
    </row>
    <row r="188" spans="1:2" ht="16.8" thickBot="1" x14ac:dyDescent="0.35">
      <c r="A188" s="12" t="s">
        <v>9</v>
      </c>
      <c r="B188" s="13">
        <f>SUM(B175:B187)</f>
        <v>0</v>
      </c>
    </row>
    <row r="189" spans="1:2" ht="16.100000000000001" x14ac:dyDescent="0.3">
      <c r="A189" s="2" t="s">
        <v>132</v>
      </c>
      <c r="B189" s="22"/>
    </row>
    <row r="190" spans="1:2" ht="16.100000000000001" x14ac:dyDescent="0.3">
      <c r="A190" s="5" t="s">
        <v>133</v>
      </c>
      <c r="B190" s="33"/>
    </row>
    <row r="191" spans="1:2" ht="16.100000000000001" x14ac:dyDescent="0.3">
      <c r="A191" s="5" t="s">
        <v>134</v>
      </c>
      <c r="B191" s="33"/>
    </row>
    <row r="192" spans="1:2" ht="16.100000000000001" x14ac:dyDescent="0.3">
      <c r="A192" s="5" t="s">
        <v>135</v>
      </c>
      <c r="B192" s="33"/>
    </row>
    <row r="193" spans="1:2" ht="16.100000000000001" x14ac:dyDescent="0.3">
      <c r="A193" s="5" t="s">
        <v>136</v>
      </c>
      <c r="B193" s="33"/>
    </row>
    <row r="194" spans="1:2" ht="16.100000000000001" x14ac:dyDescent="0.3">
      <c r="A194" s="5" t="s">
        <v>137</v>
      </c>
      <c r="B194" s="33"/>
    </row>
    <row r="195" spans="1:2" ht="16.100000000000001" x14ac:dyDescent="0.3">
      <c r="A195" s="5" t="s">
        <v>138</v>
      </c>
      <c r="B195" s="33"/>
    </row>
    <row r="196" spans="1:2" ht="16.100000000000001" x14ac:dyDescent="0.3">
      <c r="A196" s="5" t="s">
        <v>139</v>
      </c>
      <c r="B196" s="33"/>
    </row>
    <row r="197" spans="1:2" ht="16.100000000000001" x14ac:dyDescent="0.3">
      <c r="A197" s="5" t="s">
        <v>140</v>
      </c>
      <c r="B197" s="33"/>
    </row>
    <row r="198" spans="1:2" ht="16.100000000000001" x14ac:dyDescent="0.3">
      <c r="A198" s="6" t="s">
        <v>238</v>
      </c>
      <c r="B198" s="36"/>
    </row>
    <row r="199" spans="1:2" ht="16.100000000000001" x14ac:dyDescent="0.3">
      <c r="A199" s="11" t="s">
        <v>3</v>
      </c>
      <c r="B199" s="32"/>
    </row>
    <row r="200" spans="1:2" ht="16.100000000000001" x14ac:dyDescent="0.3">
      <c r="A200" s="11" t="s">
        <v>3</v>
      </c>
      <c r="B200" s="32"/>
    </row>
    <row r="201" spans="1:2" ht="16.8" thickBot="1" x14ac:dyDescent="0.35">
      <c r="A201" s="12" t="s">
        <v>9</v>
      </c>
      <c r="B201" s="13">
        <f>SUM(B189:B200)</f>
        <v>0</v>
      </c>
    </row>
    <row r="202" spans="1:2" ht="16.100000000000001" x14ac:dyDescent="0.3">
      <c r="A202" s="2" t="s">
        <v>141</v>
      </c>
      <c r="B202" s="14"/>
    </row>
    <row r="203" spans="1:2" ht="16.100000000000001" x14ac:dyDescent="0.3">
      <c r="A203" s="5" t="s">
        <v>142</v>
      </c>
      <c r="B203" s="33"/>
    </row>
    <row r="204" spans="1:2" ht="16.100000000000001" x14ac:dyDescent="0.3">
      <c r="A204" s="5" t="s">
        <v>143</v>
      </c>
      <c r="B204" s="33"/>
    </row>
    <row r="205" spans="1:2" ht="16.100000000000001" x14ac:dyDescent="0.3">
      <c r="A205" s="5" t="s">
        <v>144</v>
      </c>
      <c r="B205" s="33"/>
    </row>
    <row r="206" spans="1:2" ht="16.100000000000001" x14ac:dyDescent="0.3">
      <c r="A206" s="5" t="s">
        <v>145</v>
      </c>
      <c r="B206" s="33"/>
    </row>
    <row r="207" spans="1:2" ht="16.100000000000001" x14ac:dyDescent="0.3">
      <c r="A207" s="5" t="s">
        <v>146</v>
      </c>
      <c r="B207" s="33"/>
    </row>
    <row r="208" spans="1:2" ht="16.100000000000001" x14ac:dyDescent="0.3">
      <c r="A208" s="5" t="s">
        <v>147</v>
      </c>
      <c r="B208" s="33"/>
    </row>
    <row r="209" spans="1:2" ht="16.100000000000001" x14ac:dyDescent="0.3">
      <c r="A209" s="5" t="s">
        <v>148</v>
      </c>
      <c r="B209" s="33"/>
    </row>
    <row r="210" spans="1:2" ht="16.100000000000001" x14ac:dyDescent="0.3">
      <c r="A210" s="5" t="s">
        <v>149</v>
      </c>
      <c r="B210" s="33"/>
    </row>
    <row r="211" spans="1:2" ht="16.100000000000001" x14ac:dyDescent="0.3">
      <c r="A211" s="5" t="s">
        <v>150</v>
      </c>
      <c r="B211" s="33"/>
    </row>
    <row r="212" spans="1:2" ht="16.100000000000001" x14ac:dyDescent="0.3">
      <c r="A212" s="5" t="s">
        <v>151</v>
      </c>
      <c r="B212" s="33"/>
    </row>
    <row r="213" spans="1:2" ht="16.100000000000001" x14ac:dyDescent="0.3">
      <c r="A213" s="5" t="s">
        <v>152</v>
      </c>
      <c r="B213" s="33"/>
    </row>
    <row r="214" spans="1:2" ht="16.100000000000001" x14ac:dyDescent="0.3">
      <c r="A214" s="5" t="s">
        <v>153</v>
      </c>
      <c r="B214" s="32"/>
    </row>
    <row r="215" spans="1:2" ht="16.100000000000001" x14ac:dyDescent="0.3">
      <c r="A215" s="17" t="s">
        <v>154</v>
      </c>
      <c r="B215" s="37"/>
    </row>
    <row r="216" spans="1:2" ht="16.100000000000001" x14ac:dyDescent="0.3">
      <c r="A216" s="6" t="s">
        <v>238</v>
      </c>
      <c r="B216" s="36"/>
    </row>
    <row r="217" spans="1:2" ht="16.100000000000001" x14ac:dyDescent="0.3">
      <c r="A217" s="11" t="s">
        <v>3</v>
      </c>
      <c r="B217" s="32"/>
    </row>
    <row r="218" spans="1:2" ht="16.100000000000001" x14ac:dyDescent="0.3">
      <c r="A218" s="11" t="s">
        <v>3</v>
      </c>
      <c r="B218" s="32"/>
    </row>
    <row r="219" spans="1:2" ht="16.8" thickBot="1" x14ac:dyDescent="0.35">
      <c r="A219" s="12" t="s">
        <v>9</v>
      </c>
      <c r="B219" s="13">
        <f>SUM(B202:B218)</f>
        <v>0</v>
      </c>
    </row>
    <row r="220" spans="1:2" ht="16.100000000000001" x14ac:dyDescent="0.3">
      <c r="A220" s="2" t="s">
        <v>155</v>
      </c>
      <c r="B220" s="14"/>
    </row>
    <row r="221" spans="1:2" ht="16.100000000000001" x14ac:dyDescent="0.3">
      <c r="A221" s="5" t="s">
        <v>156</v>
      </c>
      <c r="B221" s="33"/>
    </row>
    <row r="222" spans="1:2" ht="16.100000000000001" x14ac:dyDescent="0.3">
      <c r="A222" s="5" t="s">
        <v>157</v>
      </c>
      <c r="B222" s="33"/>
    </row>
    <row r="223" spans="1:2" ht="16.100000000000001" x14ac:dyDescent="0.3">
      <c r="A223" s="5" t="s">
        <v>158</v>
      </c>
      <c r="B223" s="33"/>
    </row>
    <row r="224" spans="1:2" ht="16.100000000000001" x14ac:dyDescent="0.3">
      <c r="A224" s="5" t="s">
        <v>159</v>
      </c>
      <c r="B224" s="33"/>
    </row>
    <row r="225" spans="1:2" ht="16.100000000000001" x14ac:dyDescent="0.3">
      <c r="A225" s="5" t="s">
        <v>160</v>
      </c>
      <c r="B225" s="33"/>
    </row>
    <row r="226" spans="1:2" ht="16.100000000000001" x14ac:dyDescent="0.3">
      <c r="A226" s="5" t="s">
        <v>161</v>
      </c>
      <c r="B226" s="32"/>
    </row>
    <row r="227" spans="1:2" ht="16.100000000000001" x14ac:dyDescent="0.3">
      <c r="A227" s="5" t="s">
        <v>162</v>
      </c>
      <c r="B227" s="33"/>
    </row>
    <row r="228" spans="1:2" ht="16.100000000000001" x14ac:dyDescent="0.3">
      <c r="A228" s="5" t="s">
        <v>163</v>
      </c>
      <c r="B228" s="33"/>
    </row>
    <row r="229" spans="1:2" ht="16.100000000000001" x14ac:dyDescent="0.3">
      <c r="A229" s="5" t="s">
        <v>164</v>
      </c>
      <c r="B229" s="33"/>
    </row>
    <row r="230" spans="1:2" ht="16.100000000000001" x14ac:dyDescent="0.3">
      <c r="A230" s="5" t="s">
        <v>165</v>
      </c>
      <c r="B230" s="33"/>
    </row>
    <row r="231" spans="1:2" ht="16.100000000000001" x14ac:dyDescent="0.3">
      <c r="A231" s="6" t="s">
        <v>238</v>
      </c>
      <c r="B231" s="36"/>
    </row>
    <row r="232" spans="1:2" ht="16.100000000000001" x14ac:dyDescent="0.3">
      <c r="A232" s="11" t="s">
        <v>3</v>
      </c>
      <c r="B232" s="32"/>
    </row>
    <row r="233" spans="1:2" ht="16.100000000000001" x14ac:dyDescent="0.3">
      <c r="A233" s="11" t="s">
        <v>3</v>
      </c>
      <c r="B233" s="32"/>
    </row>
    <row r="234" spans="1:2" ht="16.8" thickBot="1" x14ac:dyDescent="0.35">
      <c r="A234" s="12" t="s">
        <v>9</v>
      </c>
      <c r="B234" s="13">
        <f>SUM(B220:B233)</f>
        <v>0</v>
      </c>
    </row>
    <row r="235" spans="1:2" ht="16.100000000000001" x14ac:dyDescent="0.3">
      <c r="A235" s="2" t="s">
        <v>166</v>
      </c>
      <c r="B235" s="18"/>
    </row>
    <row r="236" spans="1:2" ht="16.100000000000001" x14ac:dyDescent="0.3">
      <c r="A236" s="5" t="s">
        <v>167</v>
      </c>
      <c r="B236" s="33"/>
    </row>
    <row r="237" spans="1:2" ht="16.100000000000001" x14ac:dyDescent="0.3">
      <c r="A237" s="5" t="s">
        <v>168</v>
      </c>
      <c r="B237" s="33"/>
    </row>
    <row r="238" spans="1:2" ht="16.100000000000001" x14ac:dyDescent="0.3">
      <c r="A238" s="5" t="s">
        <v>169</v>
      </c>
      <c r="B238" s="33"/>
    </row>
    <row r="239" spans="1:2" ht="16.100000000000001" x14ac:dyDescent="0.3">
      <c r="A239" s="5" t="s">
        <v>170</v>
      </c>
      <c r="B239" s="33"/>
    </row>
    <row r="240" spans="1:2" ht="16.100000000000001" x14ac:dyDescent="0.3">
      <c r="A240" s="5" t="s">
        <v>171</v>
      </c>
      <c r="B240" s="33"/>
    </row>
    <row r="241" spans="1:2" ht="16.100000000000001" x14ac:dyDescent="0.3">
      <c r="A241" s="5" t="s">
        <v>172</v>
      </c>
      <c r="B241" s="33"/>
    </row>
    <row r="242" spans="1:2" ht="16.100000000000001" x14ac:dyDescent="0.3">
      <c r="A242" s="5" t="s">
        <v>173</v>
      </c>
      <c r="B242" s="33"/>
    </row>
    <row r="243" spans="1:2" ht="16.100000000000001" x14ac:dyDescent="0.3">
      <c r="A243" s="5" t="s">
        <v>174</v>
      </c>
      <c r="B243" s="33"/>
    </row>
    <row r="244" spans="1:2" ht="16.100000000000001" x14ac:dyDescent="0.3">
      <c r="A244" s="5" t="s">
        <v>175</v>
      </c>
      <c r="B244" s="33"/>
    </row>
    <row r="245" spans="1:2" ht="16.100000000000001" x14ac:dyDescent="0.3">
      <c r="A245" s="6" t="s">
        <v>238</v>
      </c>
      <c r="B245" s="36"/>
    </row>
    <row r="246" spans="1:2" ht="16.100000000000001" x14ac:dyDescent="0.3">
      <c r="A246" s="11" t="s">
        <v>3</v>
      </c>
      <c r="B246" s="32"/>
    </row>
    <row r="247" spans="1:2" ht="16.100000000000001" x14ac:dyDescent="0.3">
      <c r="A247" s="11" t="s">
        <v>3</v>
      </c>
      <c r="B247" s="32"/>
    </row>
    <row r="248" spans="1:2" ht="16.8" thickBot="1" x14ac:dyDescent="0.35">
      <c r="A248" s="12" t="s">
        <v>9</v>
      </c>
      <c r="B248" s="13">
        <f>SUM(B235:B247)</f>
        <v>0</v>
      </c>
    </row>
    <row r="249" spans="1:2" ht="16.100000000000001" x14ac:dyDescent="0.3">
      <c r="A249" s="2" t="s">
        <v>176</v>
      </c>
      <c r="B249" s="14"/>
    </row>
    <row r="250" spans="1:2" ht="16.100000000000001" x14ac:dyDescent="0.3">
      <c r="A250" s="23" t="s">
        <v>177</v>
      </c>
      <c r="B250" s="33"/>
    </row>
    <row r="251" spans="1:2" ht="16.100000000000001" x14ac:dyDescent="0.3">
      <c r="A251" s="23" t="s">
        <v>178</v>
      </c>
      <c r="B251" s="33"/>
    </row>
    <row r="252" spans="1:2" ht="16.100000000000001" x14ac:dyDescent="0.3">
      <c r="A252" s="23" t="s">
        <v>179</v>
      </c>
      <c r="B252" s="33"/>
    </row>
    <row r="253" spans="1:2" ht="16.100000000000001" x14ac:dyDescent="0.3">
      <c r="A253" s="5" t="s">
        <v>180</v>
      </c>
      <c r="B253" s="36"/>
    </row>
    <row r="254" spans="1:2" ht="16.100000000000001" x14ac:dyDescent="0.3">
      <c r="A254" s="6" t="s">
        <v>238</v>
      </c>
      <c r="B254" s="36"/>
    </row>
    <row r="255" spans="1:2" ht="16.100000000000001" x14ac:dyDescent="0.3">
      <c r="A255" s="11" t="s">
        <v>3</v>
      </c>
      <c r="B255" s="32"/>
    </row>
    <row r="256" spans="1:2" ht="16.100000000000001" x14ac:dyDescent="0.3">
      <c r="A256" s="11" t="s">
        <v>3</v>
      </c>
      <c r="B256" s="32"/>
    </row>
    <row r="257" spans="1:2" ht="16.8" thickBot="1" x14ac:dyDescent="0.35">
      <c r="A257" s="12" t="s">
        <v>9</v>
      </c>
      <c r="B257" s="13">
        <f>SUM(B249:B256)</f>
        <v>0</v>
      </c>
    </row>
    <row r="258" spans="1:2" ht="16.100000000000001" x14ac:dyDescent="0.3">
      <c r="A258" s="24" t="s">
        <v>181</v>
      </c>
      <c r="B258" s="18"/>
    </row>
    <row r="259" spans="1:2" ht="16.100000000000001" x14ac:dyDescent="0.3">
      <c r="A259" s="23" t="s">
        <v>182</v>
      </c>
      <c r="B259" s="33"/>
    </row>
    <row r="260" spans="1:2" ht="16.100000000000001" x14ac:dyDescent="0.3">
      <c r="A260" s="23" t="s">
        <v>183</v>
      </c>
      <c r="B260" s="33"/>
    </row>
    <row r="261" spans="1:2" ht="16.100000000000001" x14ac:dyDescent="0.3">
      <c r="A261" s="23" t="s">
        <v>184</v>
      </c>
      <c r="B261" s="33"/>
    </row>
    <row r="262" spans="1:2" ht="16.100000000000001" x14ac:dyDescent="0.3">
      <c r="A262" s="23" t="s">
        <v>185</v>
      </c>
      <c r="B262" s="33"/>
    </row>
    <row r="263" spans="1:2" ht="16.100000000000001" x14ac:dyDescent="0.3">
      <c r="A263" s="25" t="s">
        <v>186</v>
      </c>
      <c r="B263" s="33"/>
    </row>
    <row r="264" spans="1:2" ht="16.100000000000001" x14ac:dyDescent="0.3">
      <c r="A264" s="23" t="s">
        <v>187</v>
      </c>
      <c r="B264" s="33"/>
    </row>
    <row r="265" spans="1:2" ht="16.100000000000001" x14ac:dyDescent="0.3">
      <c r="A265" s="23" t="s">
        <v>188</v>
      </c>
      <c r="B265" s="33"/>
    </row>
    <row r="266" spans="1:2" ht="16.100000000000001" x14ac:dyDescent="0.3">
      <c r="A266" s="23" t="s">
        <v>189</v>
      </c>
      <c r="B266" s="33"/>
    </row>
    <row r="267" spans="1:2" ht="16.100000000000001" x14ac:dyDescent="0.3">
      <c r="A267" s="23" t="s">
        <v>190</v>
      </c>
      <c r="B267" s="33"/>
    </row>
    <row r="268" spans="1:2" ht="16.100000000000001" x14ac:dyDescent="0.3">
      <c r="A268" s="23" t="s">
        <v>191</v>
      </c>
      <c r="B268" s="33"/>
    </row>
    <row r="269" spans="1:2" ht="16.100000000000001" x14ac:dyDescent="0.3">
      <c r="A269" s="23" t="s">
        <v>192</v>
      </c>
      <c r="B269" s="33"/>
    </row>
    <row r="270" spans="1:2" ht="16.100000000000001" x14ac:dyDescent="0.3">
      <c r="A270" s="23" t="s">
        <v>193</v>
      </c>
      <c r="B270" s="33"/>
    </row>
    <row r="271" spans="1:2" ht="16.100000000000001" x14ac:dyDescent="0.3">
      <c r="A271" s="23" t="s">
        <v>194</v>
      </c>
      <c r="B271" s="33"/>
    </row>
    <row r="272" spans="1:2" ht="16.100000000000001" x14ac:dyDescent="0.3">
      <c r="A272" s="23" t="s">
        <v>195</v>
      </c>
      <c r="B272" s="33"/>
    </row>
    <row r="273" spans="1:2" ht="16.100000000000001" x14ac:dyDescent="0.3">
      <c r="A273" s="23" t="s">
        <v>196</v>
      </c>
      <c r="B273" s="33"/>
    </row>
    <row r="274" spans="1:2" ht="16.100000000000001" x14ac:dyDescent="0.3">
      <c r="A274" s="23" t="s">
        <v>197</v>
      </c>
      <c r="B274" s="33"/>
    </row>
    <row r="275" spans="1:2" ht="16.100000000000001" x14ac:dyDescent="0.3">
      <c r="A275" s="5" t="s">
        <v>198</v>
      </c>
      <c r="B275" s="36"/>
    </row>
    <row r="276" spans="1:2" ht="16.100000000000001" x14ac:dyDescent="0.3">
      <c r="A276" s="6" t="s">
        <v>238</v>
      </c>
      <c r="B276" s="36"/>
    </row>
    <row r="277" spans="1:2" ht="16.100000000000001" x14ac:dyDescent="0.3">
      <c r="A277" s="11" t="s">
        <v>3</v>
      </c>
      <c r="B277" s="32"/>
    </row>
    <row r="278" spans="1:2" ht="16.100000000000001" x14ac:dyDescent="0.3">
      <c r="A278" s="11" t="s">
        <v>3</v>
      </c>
      <c r="B278" s="32"/>
    </row>
    <row r="279" spans="1:2" ht="16.8" thickBot="1" x14ac:dyDescent="0.35">
      <c r="A279" s="12" t="s">
        <v>9</v>
      </c>
      <c r="B279" s="13">
        <f>SUM(B258:B278)</f>
        <v>0</v>
      </c>
    </row>
    <row r="280" spans="1:2" ht="16.100000000000001" x14ac:dyDescent="0.3">
      <c r="A280" s="24" t="s">
        <v>199</v>
      </c>
      <c r="B280" s="18"/>
    </row>
    <row r="281" spans="1:2" ht="16.100000000000001" x14ac:dyDescent="0.3">
      <c r="A281" s="23" t="s">
        <v>200</v>
      </c>
      <c r="B281" s="33"/>
    </row>
    <row r="282" spans="1:2" ht="16.100000000000001" x14ac:dyDescent="0.3">
      <c r="A282" s="23" t="s">
        <v>201</v>
      </c>
      <c r="B282" s="33"/>
    </row>
    <row r="283" spans="1:2" ht="16.100000000000001" x14ac:dyDescent="0.3">
      <c r="A283" s="23" t="s">
        <v>202</v>
      </c>
      <c r="B283" s="33"/>
    </row>
    <row r="284" spans="1:2" ht="16.100000000000001" x14ac:dyDescent="0.3">
      <c r="A284" s="23" t="s">
        <v>203</v>
      </c>
      <c r="B284" s="33"/>
    </row>
    <row r="285" spans="1:2" ht="16.100000000000001" x14ac:dyDescent="0.3">
      <c r="A285" s="23" t="s">
        <v>204</v>
      </c>
      <c r="B285" s="33"/>
    </row>
    <row r="286" spans="1:2" ht="16.100000000000001" x14ac:dyDescent="0.3">
      <c r="A286" s="23" t="s">
        <v>205</v>
      </c>
      <c r="B286" s="33"/>
    </row>
    <row r="287" spans="1:2" ht="16.100000000000001" x14ac:dyDescent="0.3">
      <c r="A287" s="23" t="s">
        <v>206</v>
      </c>
      <c r="B287" s="33"/>
    </row>
    <row r="288" spans="1:2" ht="16.100000000000001" x14ac:dyDescent="0.3">
      <c r="A288" s="23" t="s">
        <v>207</v>
      </c>
      <c r="B288" s="33"/>
    </row>
    <row r="289" spans="1:2" ht="16.100000000000001" x14ac:dyDescent="0.3">
      <c r="A289" s="23" t="s">
        <v>208</v>
      </c>
      <c r="B289" s="33"/>
    </row>
    <row r="290" spans="1:2" ht="16.100000000000001" x14ac:dyDescent="0.3">
      <c r="A290" s="23" t="s">
        <v>209</v>
      </c>
      <c r="B290" s="33"/>
    </row>
    <row r="291" spans="1:2" ht="16.100000000000001" x14ac:dyDescent="0.3">
      <c r="A291" s="23" t="s">
        <v>210</v>
      </c>
      <c r="B291" s="33"/>
    </row>
    <row r="292" spans="1:2" ht="16.100000000000001" x14ac:dyDescent="0.3">
      <c r="A292" s="5" t="s">
        <v>211</v>
      </c>
      <c r="B292" s="36"/>
    </row>
    <row r="293" spans="1:2" ht="16.100000000000001" x14ac:dyDescent="0.3">
      <c r="A293" s="6" t="s">
        <v>238</v>
      </c>
      <c r="B293" s="33"/>
    </row>
    <row r="294" spans="1:2" ht="16.100000000000001" x14ac:dyDescent="0.3">
      <c r="A294" s="11" t="s">
        <v>3</v>
      </c>
      <c r="B294" s="32"/>
    </row>
    <row r="295" spans="1:2" ht="16.100000000000001" x14ac:dyDescent="0.3">
      <c r="A295" s="11" t="s">
        <v>3</v>
      </c>
      <c r="B295" s="32"/>
    </row>
    <row r="296" spans="1:2" ht="16.8" thickBot="1" x14ac:dyDescent="0.35">
      <c r="A296" s="12" t="s">
        <v>9</v>
      </c>
      <c r="B296" s="13">
        <f>SUM(B280:B295)</f>
        <v>0</v>
      </c>
    </row>
    <row r="297" spans="1:2" ht="16.100000000000001" x14ac:dyDescent="0.3">
      <c r="A297" s="26" t="s">
        <v>212</v>
      </c>
      <c r="B297" s="7"/>
    </row>
    <row r="298" spans="1:2" ht="16.100000000000001" x14ac:dyDescent="0.3">
      <c r="A298" s="5" t="s">
        <v>213</v>
      </c>
      <c r="B298" s="33"/>
    </row>
    <row r="299" spans="1:2" ht="16.100000000000001" x14ac:dyDescent="0.3">
      <c r="A299" s="5" t="s">
        <v>214</v>
      </c>
      <c r="B299" s="33"/>
    </row>
    <row r="300" spans="1:2" ht="16.100000000000001" x14ac:dyDescent="0.3">
      <c r="A300" s="5" t="s">
        <v>215</v>
      </c>
      <c r="B300" s="33"/>
    </row>
    <row r="301" spans="1:2" ht="16.100000000000001" x14ac:dyDescent="0.3">
      <c r="A301" s="5" t="s">
        <v>216</v>
      </c>
      <c r="B301" s="33"/>
    </row>
    <row r="302" spans="1:2" ht="16.100000000000001" x14ac:dyDescent="0.3">
      <c r="A302" s="5" t="s">
        <v>217</v>
      </c>
      <c r="B302" s="33"/>
    </row>
    <row r="303" spans="1:2" ht="16.100000000000001" x14ac:dyDescent="0.3">
      <c r="A303" s="6" t="s">
        <v>238</v>
      </c>
      <c r="B303" s="36"/>
    </row>
    <row r="304" spans="1:2" ht="16.100000000000001" x14ac:dyDescent="0.3">
      <c r="A304" s="11" t="s">
        <v>3</v>
      </c>
      <c r="B304" s="32"/>
    </row>
    <row r="305" spans="1:2" ht="16.100000000000001" x14ac:dyDescent="0.3">
      <c r="A305" s="11" t="s">
        <v>3</v>
      </c>
      <c r="B305" s="32"/>
    </row>
    <row r="306" spans="1:2" ht="16.8" thickBot="1" x14ac:dyDescent="0.35">
      <c r="A306" s="12" t="s">
        <v>9</v>
      </c>
      <c r="B306" s="13">
        <f>SUM(B297:B305)</f>
        <v>0</v>
      </c>
    </row>
    <row r="307" spans="1:2" ht="16.100000000000001" x14ac:dyDescent="0.3">
      <c r="A307" s="27" t="s">
        <v>218</v>
      </c>
      <c r="B307" s="14"/>
    </row>
    <row r="308" spans="1:2" ht="16.100000000000001" x14ac:dyDescent="0.3">
      <c r="A308" s="23" t="s">
        <v>219</v>
      </c>
      <c r="B308" s="33" t="s">
        <v>3</v>
      </c>
    </row>
    <row r="309" spans="1:2" ht="16.100000000000001" x14ac:dyDescent="0.3">
      <c r="A309" s="23" t="s">
        <v>220</v>
      </c>
      <c r="B309" s="33"/>
    </row>
    <row r="310" spans="1:2" ht="16.100000000000001" x14ac:dyDescent="0.3">
      <c r="A310" s="23" t="s">
        <v>221</v>
      </c>
      <c r="B310" s="33"/>
    </row>
    <row r="311" spans="1:2" ht="16.100000000000001" x14ac:dyDescent="0.3">
      <c r="A311" s="23" t="s">
        <v>222</v>
      </c>
      <c r="B311" s="33"/>
    </row>
    <row r="312" spans="1:2" ht="16.100000000000001" x14ac:dyDescent="0.3">
      <c r="A312" s="23" t="s">
        <v>223</v>
      </c>
      <c r="B312" s="33"/>
    </row>
    <row r="313" spans="1:2" ht="16.100000000000001" x14ac:dyDescent="0.3">
      <c r="A313" s="23" t="s">
        <v>224</v>
      </c>
      <c r="B313" s="33"/>
    </row>
    <row r="314" spans="1:2" ht="16.100000000000001" x14ac:dyDescent="0.3">
      <c r="A314" s="11" t="s">
        <v>225</v>
      </c>
      <c r="B314" s="36"/>
    </row>
    <row r="315" spans="1:2" ht="16.100000000000001" x14ac:dyDescent="0.3">
      <c r="A315" s="6" t="s">
        <v>238</v>
      </c>
      <c r="B315" s="32"/>
    </row>
    <row r="316" spans="1:2" ht="16.100000000000001" x14ac:dyDescent="0.3">
      <c r="A316" s="11" t="s">
        <v>3</v>
      </c>
      <c r="B316" s="32"/>
    </row>
    <row r="317" spans="1:2" ht="16.100000000000001" x14ac:dyDescent="0.3">
      <c r="A317" s="11" t="s">
        <v>3</v>
      </c>
      <c r="B317" s="32"/>
    </row>
    <row r="318" spans="1:2" ht="16.8" thickBot="1" x14ac:dyDescent="0.35">
      <c r="A318" s="12" t="s">
        <v>9</v>
      </c>
      <c r="B318" s="13">
        <f>SUM(B307:B317)</f>
        <v>0</v>
      </c>
    </row>
    <row r="319" spans="1:2" ht="16.100000000000001" x14ac:dyDescent="0.3">
      <c r="A319" s="28" t="s">
        <v>226</v>
      </c>
      <c r="B319" s="20"/>
    </row>
    <row r="320" spans="1:2" ht="16.100000000000001" x14ac:dyDescent="0.3">
      <c r="A320" s="6" t="s">
        <v>238</v>
      </c>
      <c r="B320" s="33"/>
    </row>
    <row r="321" spans="1:2" ht="16.100000000000001" x14ac:dyDescent="0.3">
      <c r="A321" s="29"/>
      <c r="B321" s="33"/>
    </row>
    <row r="322" spans="1:2" ht="16.100000000000001" x14ac:dyDescent="0.3">
      <c r="A322" s="29"/>
      <c r="B322" s="33"/>
    </row>
    <row r="323" spans="1:2" ht="16.100000000000001" x14ac:dyDescent="0.3">
      <c r="A323" s="29" t="s">
        <v>3</v>
      </c>
      <c r="B323" s="33"/>
    </row>
    <row r="324" spans="1:2" ht="16.8" thickBot="1" x14ac:dyDescent="0.35">
      <c r="A324" s="12" t="s">
        <v>9</v>
      </c>
      <c r="B324" s="13">
        <f>SUM(B319:B323)</f>
        <v>0</v>
      </c>
    </row>
    <row r="325" spans="1:2" ht="16.100000000000001" x14ac:dyDescent="0.3">
      <c r="A325" s="30" t="s">
        <v>227</v>
      </c>
      <c r="B325" s="31">
        <f>SUM(B324,B318,B306,B296,B279,B257,B248,B234,B219,B201,B188,B174,B154,B141,B125,B114,B90,B67,B55,B43,B25)</f>
        <v>0</v>
      </c>
    </row>
    <row r="327" spans="1:2" x14ac:dyDescent="0.25">
      <c r="A327" s="41"/>
      <c r="B327" s="41"/>
    </row>
    <row r="328" spans="1:2" ht="21" x14ac:dyDescent="0.35">
      <c r="A328" s="40" t="s">
        <v>229</v>
      </c>
    </row>
    <row r="329" spans="1:2" ht="21" x14ac:dyDescent="0.35">
      <c r="A329" s="40"/>
    </row>
    <row r="330" spans="1:2" ht="21" x14ac:dyDescent="0.35">
      <c r="A330" s="42"/>
      <c r="B330" s="41"/>
    </row>
    <row r="331" spans="1:2" ht="21" x14ac:dyDescent="0.35">
      <c r="A331" s="40" t="s">
        <v>230</v>
      </c>
    </row>
    <row r="332" spans="1:2" ht="21" x14ac:dyDescent="0.35">
      <c r="A332" s="40"/>
    </row>
  </sheetData>
  <mergeCells count="3">
    <mergeCell ref="A12:B12"/>
    <mergeCell ref="A13:A14"/>
    <mergeCell ref="B2:B4"/>
  </mergeCells>
  <pageMargins left="0.5" right="0.5" top="0" bottom="0" header="0.3" footer="0.3"/>
  <pageSetup scale="9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Simmons</dc:creator>
  <cp:lastModifiedBy>Chris Fuelling</cp:lastModifiedBy>
  <cp:lastPrinted>2018-03-01T21:29:20Z</cp:lastPrinted>
  <dcterms:created xsi:type="dcterms:W3CDTF">2018-02-23T17:49:40Z</dcterms:created>
  <dcterms:modified xsi:type="dcterms:W3CDTF">2018-07-05T14:42:10Z</dcterms:modified>
</cp:coreProperties>
</file>